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Ведомость за 17_06_2015" sheetId="1" r:id="rId1"/>
  </sheets>
  <calcPr calcId="125725"/>
</workbook>
</file>

<file path=xl/calcChain.xml><?xml version="1.0" encoding="utf-8"?>
<calcChain xmlns="http://schemas.openxmlformats.org/spreadsheetml/2006/main">
  <c r="CK11" i="1"/>
  <c r="CK7"/>
  <c r="CK30"/>
  <c r="CK29"/>
  <c r="CK28"/>
  <c r="CK27"/>
  <c r="CK26"/>
  <c r="CK25"/>
  <c r="CK24"/>
  <c r="CK23"/>
  <c r="CK22"/>
  <c r="CK21"/>
  <c r="CK20"/>
  <c r="CK19"/>
  <c r="CK18"/>
  <c r="CK17"/>
  <c r="CK16"/>
  <c r="CK15"/>
  <c r="CK14"/>
  <c r="CK13"/>
  <c r="CK12"/>
  <c r="CK10"/>
  <c r="CK9"/>
  <c r="CK8"/>
  <c r="BS7"/>
  <c r="BV7"/>
  <c r="BY7"/>
  <c r="CB7"/>
  <c r="CN27" l="1"/>
  <c r="AL8"/>
  <c r="AL9"/>
  <c r="AL7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0"/>
  <c r="AL11"/>
  <c r="BP30"/>
  <c r="BP29"/>
  <c r="BP28"/>
  <c r="BP27"/>
  <c r="BP26"/>
  <c r="BP25"/>
  <c r="BP24"/>
  <c r="BP23"/>
  <c r="BP22"/>
  <c r="BP21"/>
  <c r="BP20"/>
  <c r="BP19"/>
  <c r="BP18"/>
  <c r="BP17"/>
  <c r="BP16"/>
  <c r="BP15"/>
  <c r="BP14"/>
  <c r="BP13"/>
  <c r="BP12"/>
  <c r="BP11"/>
  <c r="BP10"/>
  <c r="BP9"/>
  <c r="BP8"/>
  <c r="BP7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8"/>
  <c r="H8"/>
  <c r="CN29" l="1"/>
  <c r="CN7"/>
  <c r="CN10"/>
  <c r="CN11"/>
  <c r="CN13"/>
  <c r="CN14"/>
  <c r="CN15"/>
  <c r="CN18"/>
  <c r="CN19"/>
  <c r="CN20"/>
  <c r="CN21"/>
  <c r="CN23"/>
  <c r="CN24"/>
  <c r="CN26"/>
  <c r="CN28"/>
  <c r="CN30"/>
  <c r="CN8"/>
  <c r="CN9"/>
  <c r="CN12"/>
  <c r="CN22"/>
  <c r="CN25"/>
  <c r="CN16"/>
  <c r="CN17"/>
  <c r="CH30" l="1"/>
  <c r="CE30"/>
  <c r="CB30"/>
  <c r="BY30"/>
  <c r="BV30"/>
  <c r="BS30"/>
  <c r="BM30"/>
  <c r="BJ30"/>
  <c r="BG30"/>
  <c r="BD30"/>
  <c r="BA30"/>
  <c r="AX30"/>
  <c r="AU30"/>
  <c r="AR30"/>
  <c r="AO30"/>
  <c r="AI30"/>
  <c r="AF30"/>
  <c r="AC30"/>
  <c r="Z30"/>
  <c r="W30"/>
  <c r="T30"/>
  <c r="Q30"/>
  <c r="N30"/>
  <c r="K30"/>
  <c r="H30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CH29"/>
  <c r="CH28"/>
  <c r="CH27"/>
  <c r="CH26"/>
  <c r="CH25"/>
  <c r="CH24"/>
  <c r="CH23"/>
  <c r="CH22"/>
  <c r="CH21"/>
  <c r="CH20"/>
  <c r="CH19"/>
  <c r="CH18"/>
  <c r="CH17"/>
  <c r="CH16"/>
  <c r="CH15"/>
  <c r="CH14"/>
  <c r="CH13"/>
  <c r="CH12"/>
  <c r="CH11"/>
  <c r="CH10"/>
  <c r="CH9"/>
  <c r="CH8"/>
  <c r="CH7"/>
  <c r="CE29"/>
  <c r="CE28"/>
  <c r="CE27"/>
  <c r="CE26"/>
  <c r="CE25"/>
  <c r="CE24"/>
  <c r="CE23"/>
  <c r="CE22"/>
  <c r="CE21"/>
  <c r="CE20"/>
  <c r="CE19"/>
  <c r="CE18"/>
  <c r="CE17"/>
  <c r="CE16"/>
  <c r="CE15"/>
  <c r="CE14"/>
  <c r="CE13"/>
  <c r="CE12"/>
  <c r="CE11"/>
  <c r="CE10"/>
  <c r="CE9"/>
  <c r="CE8"/>
  <c r="CE7"/>
  <c r="CB29"/>
  <c r="CB28"/>
  <c r="CB27"/>
  <c r="CB26"/>
  <c r="CB25"/>
  <c r="CB24"/>
  <c r="CB23"/>
  <c r="CB22"/>
  <c r="CB21"/>
  <c r="CB20"/>
  <c r="CB19"/>
  <c r="CB18"/>
  <c r="CB17"/>
  <c r="CB16"/>
  <c r="CB15"/>
  <c r="CB14"/>
  <c r="CB13"/>
  <c r="CB12"/>
  <c r="CB11"/>
  <c r="CB10"/>
  <c r="CB9"/>
  <c r="CB8"/>
  <c r="BY29"/>
  <c r="BY28"/>
  <c r="BY27"/>
  <c r="BY26"/>
  <c r="BY25"/>
  <c r="BY24"/>
  <c r="BY23"/>
  <c r="BY22"/>
  <c r="BY21"/>
  <c r="BY20"/>
  <c r="BY19"/>
  <c r="BY18"/>
  <c r="BY17"/>
  <c r="BY16"/>
  <c r="BY15"/>
  <c r="BY14"/>
  <c r="BY13"/>
  <c r="BY12"/>
  <c r="BY11"/>
  <c r="BY10"/>
  <c r="BY9"/>
  <c r="BY8"/>
  <c r="BV29"/>
  <c r="BV28"/>
  <c r="BV27"/>
  <c r="BV26"/>
  <c r="BV25"/>
  <c r="BV24"/>
  <c r="BV23"/>
  <c r="BV22"/>
  <c r="BV21"/>
  <c r="BV20"/>
  <c r="BV19"/>
  <c r="BV18"/>
  <c r="BV17"/>
  <c r="BV16"/>
  <c r="BV15"/>
  <c r="BV14"/>
  <c r="BV13"/>
  <c r="BV12"/>
  <c r="BV11"/>
  <c r="BV10"/>
  <c r="BV9"/>
  <c r="BV8"/>
  <c r="BS29"/>
  <c r="BS28"/>
  <c r="BS27"/>
  <c r="BS26"/>
  <c r="BS25"/>
  <c r="BS24"/>
  <c r="BS23"/>
  <c r="BS22"/>
  <c r="BS21"/>
  <c r="BS20"/>
  <c r="BS19"/>
  <c r="BS18"/>
  <c r="BS17"/>
  <c r="BS16"/>
  <c r="BS15"/>
  <c r="BS14"/>
  <c r="BS13"/>
  <c r="BS12"/>
  <c r="BS11"/>
  <c r="BS10"/>
  <c r="BS9"/>
  <c r="BS8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8"/>
  <c r="BM7"/>
  <c r="BJ29"/>
  <c r="BJ28"/>
  <c r="BJ27"/>
  <c r="BJ26"/>
  <c r="BJ25"/>
  <c r="BJ24"/>
  <c r="BJ23"/>
  <c r="BJ22"/>
  <c r="BJ21"/>
  <c r="BJ20"/>
  <c r="BJ19"/>
  <c r="BJ18"/>
  <c r="BJ17"/>
  <c r="BJ16"/>
  <c r="BJ15"/>
  <c r="BJ14"/>
  <c r="BJ13"/>
  <c r="BJ12"/>
  <c r="BJ11"/>
  <c r="BJ10"/>
  <c r="BJ9"/>
  <c r="BJ8"/>
  <c r="BJ7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8"/>
  <c r="BG7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7"/>
</calcChain>
</file>

<file path=xl/sharedStrings.xml><?xml version="1.0" encoding="utf-8"?>
<sst xmlns="http://schemas.openxmlformats.org/spreadsheetml/2006/main" count="137" uniqueCount="44">
  <si>
    <t>Часы суток</t>
  </si>
  <si>
    <t>Наименование присоединения</t>
  </si>
  <si>
    <t>СК Премьер, Ф-17</t>
  </si>
  <si>
    <t>P (кВт)</t>
  </si>
  <si>
    <t>Q (кВАр)</t>
  </si>
  <si>
    <t>I (А)</t>
  </si>
  <si>
    <t>СК Премьер, Ф-18</t>
  </si>
  <si>
    <t>СК Премьер, Ф-19</t>
  </si>
  <si>
    <t>СК Премьер, Ф-22</t>
  </si>
  <si>
    <t>СК Премьер, Ф-28</t>
  </si>
  <si>
    <t>СК Премьер, Ф-33</t>
  </si>
  <si>
    <t>СК Премьер, Ф-34</t>
  </si>
  <si>
    <t>СК Премьер, Ф-36</t>
  </si>
  <si>
    <t>СК Премьер, Ф-37</t>
  </si>
  <si>
    <t>СК Премьер, Ф-38</t>
  </si>
  <si>
    <t>СК Премьер, Ф-42</t>
  </si>
  <si>
    <t>СК Премьер, Ф-66</t>
  </si>
  <si>
    <t>СК Премьер, Ф-69</t>
  </si>
  <si>
    <t>СК Премьер, Ф-70</t>
  </si>
  <si>
    <t>АКЗ Ф-26</t>
  </si>
  <si>
    <t>АКЗ Ф-40</t>
  </si>
  <si>
    <t>АКЗ Ф-73</t>
  </si>
  <si>
    <t>АКЗ Ф-74</t>
  </si>
  <si>
    <t>ТКП "Союз" Ф-76</t>
  </si>
  <si>
    <t>Прием с ТЭЦ-2  ф. 63</t>
  </si>
  <si>
    <t>Прием с ТЭЦ-2  ф. 64</t>
  </si>
  <si>
    <t>Прием ввод 6кВ Т-1,  ф. 7</t>
  </si>
  <si>
    <t>Прием ввод 6кВ Т-1,  ф. 16</t>
  </si>
  <si>
    <t>Прием ввод 6кВ Т-2,  ф. 43</t>
  </si>
  <si>
    <t>Прием ввод 6кВ Т-2,  ф. 52</t>
  </si>
  <si>
    <t>ТСН Т1, ф. 75</t>
  </si>
  <si>
    <t>ТСН Т2, ф. 46</t>
  </si>
  <si>
    <t>U кВ</t>
  </si>
  <si>
    <t>Секция    6 кВ №1</t>
  </si>
  <si>
    <t>Секция    6 кВ №2</t>
  </si>
  <si>
    <t>Секция    6 кВ №3</t>
  </si>
  <si>
    <t>Секция    6 кВ №4</t>
  </si>
  <si>
    <t>Секция    6 кВ №5</t>
  </si>
  <si>
    <t>Секция    6 кВ №6</t>
  </si>
  <si>
    <t>СК Премьер, Ф-65</t>
  </si>
  <si>
    <t>Напряжение 110 кВ</t>
  </si>
  <si>
    <t>Суточная ведомость режимного дня 17 июня 2015 года по ПС "Роща" 110/6 кВ ОАО "Электросети ЯГК"</t>
  </si>
  <si>
    <t>ТСН №1</t>
  </si>
  <si>
    <t>ТСН №2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</si>
</sst>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FF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/>
    <xf numFmtId="0" fontId="0" fillId="0" borderId="16" xfId="0" applyBorder="1"/>
    <xf numFmtId="0" fontId="0" fillId="0" borderId="18" xfId="0" applyBorder="1"/>
    <xf numFmtId="0" fontId="0" fillId="0" borderId="21" xfId="0" applyBorder="1" applyAlignment="1">
      <alignment horizontal="center" vertical="center"/>
    </xf>
    <xf numFmtId="2" fontId="0" fillId="0" borderId="14" xfId="0" applyNumberFormat="1" applyBorder="1"/>
    <xf numFmtId="2" fontId="0" fillId="0" borderId="17" xfId="0" applyNumberFormat="1" applyBorder="1"/>
    <xf numFmtId="0" fontId="0" fillId="0" borderId="20" xfId="0" applyBorder="1"/>
    <xf numFmtId="0" fontId="0" fillId="0" borderId="23" xfId="0" applyBorder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12" xfId="0" applyNumberFormat="1" applyBorder="1"/>
    <xf numFmtId="0" fontId="0" fillId="0" borderId="5" xfId="0" applyBorder="1" applyAlignment="1">
      <alignment horizontal="center" vertical="center"/>
    </xf>
    <xf numFmtId="2" fontId="0" fillId="0" borderId="30" xfId="0" applyNumberFormat="1" applyBorder="1"/>
    <xf numFmtId="2" fontId="0" fillId="0" borderId="31" xfId="0" applyNumberFormat="1" applyBorder="1"/>
    <xf numFmtId="0" fontId="0" fillId="0" borderId="22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2" xfId="0" applyNumberFormat="1" applyBorder="1"/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0" fontId="0" fillId="2" borderId="8" xfId="0" applyFill="1" applyBorder="1"/>
    <xf numFmtId="2" fontId="0" fillId="2" borderId="14" xfId="0" applyNumberFormat="1" applyFill="1" applyBorder="1"/>
    <xf numFmtId="0" fontId="0" fillId="2" borderId="9" xfId="0" applyFill="1" applyBorder="1"/>
    <xf numFmtId="2" fontId="0" fillId="2" borderId="31" xfId="0" applyNumberFormat="1" applyFill="1" applyBorder="1"/>
    <xf numFmtId="0" fontId="0" fillId="2" borderId="20" xfId="0" applyFill="1" applyBorder="1"/>
    <xf numFmtId="0" fontId="0" fillId="2" borderId="35" xfId="0" applyFill="1" applyBorder="1" applyAlignment="1">
      <alignment horizontal="center"/>
    </xf>
    <xf numFmtId="1" fontId="0" fillId="0" borderId="0" xfId="0" applyNumberFormat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0" fontId="0" fillId="3" borderId="0" xfId="0" applyFill="1"/>
    <xf numFmtId="0" fontId="0" fillId="3" borderId="6" xfId="0" applyFill="1" applyBorder="1"/>
    <xf numFmtId="0" fontId="0" fillId="3" borderId="5" xfId="0" applyFill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9" xfId="0" applyBorder="1"/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2" fillId="0" borderId="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0" xfId="0" applyNumberFormat="1"/>
    <xf numFmtId="1" fontId="0" fillId="0" borderId="44" xfId="0" applyNumberFormat="1" applyBorder="1" applyAlignment="1">
      <alignment horizontal="center"/>
    </xf>
    <xf numFmtId="1" fontId="0" fillId="0" borderId="45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16" xfId="0" applyNumberFormat="1" applyFill="1" applyBorder="1" applyAlignment="1">
      <alignment horizontal="center"/>
    </xf>
    <xf numFmtId="0" fontId="0" fillId="0" borderId="19" xfId="0" applyBorder="1"/>
    <xf numFmtId="3" fontId="0" fillId="2" borderId="13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" fontId="0" fillId="2" borderId="40" xfId="0" applyNumberFormat="1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" fontId="0" fillId="3" borderId="13" xfId="0" applyNumberFormat="1" applyFill="1" applyBorder="1" applyAlignment="1">
      <alignment horizontal="center"/>
    </xf>
    <xf numFmtId="1" fontId="0" fillId="3" borderId="16" xfId="0" applyNumberFormat="1" applyFill="1" applyBorder="1" applyAlignment="1">
      <alignment horizontal="center"/>
    </xf>
    <xf numFmtId="1" fontId="0" fillId="3" borderId="0" xfId="0" applyNumberFormat="1" applyFill="1"/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34"/>
  <sheetViews>
    <sheetView tabSelected="1" zoomScale="73" zoomScaleNormal="73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32" sqref="L32"/>
    </sheetView>
  </sheetViews>
  <sheetFormatPr defaultRowHeight="15"/>
  <cols>
    <col min="1" max="1" width="3.140625" customWidth="1"/>
    <col min="2" max="2" width="7.7109375" customWidth="1"/>
    <col min="3" max="3" width="7.28515625" customWidth="1"/>
    <col min="4" max="4" width="8.140625" customWidth="1"/>
    <col min="5" max="5" width="9.7109375" customWidth="1"/>
    <col min="10" max="10" width="8.7109375" customWidth="1"/>
    <col min="13" max="13" width="8.85546875" customWidth="1"/>
    <col min="16" max="16" width="8.7109375" customWidth="1"/>
    <col min="19" max="19" width="8.85546875" customWidth="1"/>
    <col min="21" max="21" width="8.42578125" customWidth="1"/>
    <col min="22" max="22" width="8.5703125" customWidth="1"/>
    <col min="54" max="54" width="9.140625" style="76"/>
    <col min="63" max="63" width="9.140625" style="76"/>
    <col min="81" max="86" width="0" hidden="1" customWidth="1"/>
    <col min="93" max="93" width="9.140625" customWidth="1"/>
    <col min="99" max="99" width="10.85546875" customWidth="1"/>
    <col min="108" max="108" width="10.28515625" customWidth="1"/>
  </cols>
  <sheetData>
    <row r="2" spans="1:110">
      <c r="G2" s="21" t="s">
        <v>41</v>
      </c>
    </row>
    <row r="3" spans="1:110" ht="15.75" thickBot="1">
      <c r="CZ3" s="70"/>
    </row>
    <row r="4" spans="1:110" ht="15" customHeight="1" thickBot="1">
      <c r="B4" s="84" t="s">
        <v>0</v>
      </c>
      <c r="C4" s="81" t="s">
        <v>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77"/>
      <c r="BC4" s="1"/>
      <c r="BD4" s="1"/>
      <c r="BE4" s="1"/>
      <c r="BF4" s="1"/>
      <c r="BG4" s="1"/>
      <c r="BH4" s="1"/>
      <c r="BI4" s="1"/>
      <c r="BJ4" s="1"/>
      <c r="BK4" s="77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88"/>
      <c r="CJ4" s="88"/>
      <c r="CK4" s="88"/>
      <c r="CL4" s="88"/>
      <c r="CM4" s="88"/>
      <c r="CN4" s="88"/>
      <c r="CO4" s="89" t="s">
        <v>33</v>
      </c>
      <c r="CP4" s="89" t="s">
        <v>34</v>
      </c>
      <c r="CQ4" s="89" t="s">
        <v>35</v>
      </c>
      <c r="CR4" s="89" t="s">
        <v>36</v>
      </c>
      <c r="CS4" s="89" t="s">
        <v>37</v>
      </c>
      <c r="CT4" s="79" t="s">
        <v>38</v>
      </c>
      <c r="CU4" s="79" t="s">
        <v>40</v>
      </c>
    </row>
    <row r="5" spans="1:110" ht="15.75" thickBot="1">
      <c r="B5" s="85"/>
      <c r="C5" s="81" t="s">
        <v>2</v>
      </c>
      <c r="D5" s="82"/>
      <c r="E5" s="83"/>
      <c r="F5" s="81" t="s">
        <v>6</v>
      </c>
      <c r="G5" s="82"/>
      <c r="H5" s="83"/>
      <c r="I5" s="82" t="s">
        <v>7</v>
      </c>
      <c r="J5" s="82"/>
      <c r="K5" s="82"/>
      <c r="L5" s="81" t="s">
        <v>8</v>
      </c>
      <c r="M5" s="82"/>
      <c r="N5" s="82"/>
      <c r="O5" s="81" t="s">
        <v>9</v>
      </c>
      <c r="P5" s="82"/>
      <c r="Q5" s="83"/>
      <c r="R5" s="81" t="s">
        <v>10</v>
      </c>
      <c r="S5" s="82"/>
      <c r="T5" s="83"/>
      <c r="U5" s="82" t="s">
        <v>11</v>
      </c>
      <c r="V5" s="82"/>
      <c r="W5" s="82"/>
      <c r="X5" s="81" t="s">
        <v>12</v>
      </c>
      <c r="Y5" s="82"/>
      <c r="Z5" s="83"/>
      <c r="AA5" s="81" t="s">
        <v>13</v>
      </c>
      <c r="AB5" s="82"/>
      <c r="AC5" s="83"/>
      <c r="AD5" s="81" t="s">
        <v>14</v>
      </c>
      <c r="AE5" s="82"/>
      <c r="AF5" s="83"/>
      <c r="AG5" s="82" t="s">
        <v>15</v>
      </c>
      <c r="AH5" s="82"/>
      <c r="AI5" s="82"/>
      <c r="AJ5" s="81" t="s">
        <v>39</v>
      </c>
      <c r="AK5" s="82"/>
      <c r="AL5" s="83"/>
      <c r="AM5" s="81" t="s">
        <v>16</v>
      </c>
      <c r="AN5" s="82"/>
      <c r="AO5" s="83"/>
      <c r="AP5" s="81" t="s">
        <v>17</v>
      </c>
      <c r="AQ5" s="82"/>
      <c r="AR5" s="83"/>
      <c r="AS5" s="82" t="s">
        <v>18</v>
      </c>
      <c r="AT5" s="82"/>
      <c r="AU5" s="82"/>
      <c r="AV5" s="81" t="s">
        <v>19</v>
      </c>
      <c r="AW5" s="82"/>
      <c r="AX5" s="83"/>
      <c r="AY5" s="82" t="s">
        <v>20</v>
      </c>
      <c r="AZ5" s="82"/>
      <c r="BA5" s="82"/>
      <c r="BB5" s="81" t="s">
        <v>21</v>
      </c>
      <c r="BC5" s="82"/>
      <c r="BD5" s="83"/>
      <c r="BE5" s="82" t="s">
        <v>22</v>
      </c>
      <c r="BF5" s="82"/>
      <c r="BG5" s="82"/>
      <c r="BH5" s="81" t="s">
        <v>23</v>
      </c>
      <c r="BI5" s="82"/>
      <c r="BJ5" s="83"/>
      <c r="BK5" s="81" t="s">
        <v>24</v>
      </c>
      <c r="BL5" s="82"/>
      <c r="BM5" s="83"/>
      <c r="BN5" s="81" t="s">
        <v>25</v>
      </c>
      <c r="BO5" s="82"/>
      <c r="BP5" s="83"/>
      <c r="BQ5" s="81" t="s">
        <v>26</v>
      </c>
      <c r="BR5" s="82"/>
      <c r="BS5" s="83"/>
      <c r="BT5" s="82" t="s">
        <v>27</v>
      </c>
      <c r="BU5" s="82"/>
      <c r="BV5" s="82"/>
      <c r="BW5" s="81" t="s">
        <v>28</v>
      </c>
      <c r="BX5" s="82"/>
      <c r="BY5" s="83"/>
      <c r="BZ5" s="82" t="s">
        <v>29</v>
      </c>
      <c r="CA5" s="82"/>
      <c r="CB5" s="82"/>
      <c r="CC5" s="81" t="s">
        <v>30</v>
      </c>
      <c r="CD5" s="82"/>
      <c r="CE5" s="83"/>
      <c r="CF5" s="82" t="s">
        <v>31</v>
      </c>
      <c r="CG5" s="82"/>
      <c r="CH5" s="82"/>
      <c r="CI5" s="81" t="s">
        <v>42</v>
      </c>
      <c r="CJ5" s="82"/>
      <c r="CK5" s="83"/>
      <c r="CL5" s="81" t="s">
        <v>43</v>
      </c>
      <c r="CM5" s="82"/>
      <c r="CN5" s="83"/>
      <c r="CO5" s="90"/>
      <c r="CP5" s="90"/>
      <c r="CQ5" s="90"/>
      <c r="CR5" s="90"/>
      <c r="CS5" s="90"/>
      <c r="CT5" s="80"/>
      <c r="CU5" s="80"/>
      <c r="CW5" s="87"/>
      <c r="CX5" s="87"/>
      <c r="DA5" s="87"/>
      <c r="DB5" s="87"/>
      <c r="DD5" s="87"/>
      <c r="DE5" s="87"/>
    </row>
    <row r="6" spans="1:110" ht="15.75" thickBot="1">
      <c r="B6" s="86"/>
      <c r="C6" s="4" t="s">
        <v>3</v>
      </c>
      <c r="D6" s="10" t="s">
        <v>4</v>
      </c>
      <c r="E6" s="6" t="s">
        <v>5</v>
      </c>
      <c r="F6" s="4" t="s">
        <v>3</v>
      </c>
      <c r="G6" s="5" t="s">
        <v>4</v>
      </c>
      <c r="H6" s="6" t="s">
        <v>5</v>
      </c>
      <c r="I6" s="5" t="s">
        <v>3</v>
      </c>
      <c r="J6" s="22" t="s">
        <v>4</v>
      </c>
      <c r="K6" s="23" t="s">
        <v>5</v>
      </c>
      <c r="L6" s="4" t="s">
        <v>3</v>
      </c>
      <c r="M6" s="22" t="s">
        <v>4</v>
      </c>
      <c r="N6" s="23" t="s">
        <v>5</v>
      </c>
      <c r="O6" s="4" t="s">
        <v>3</v>
      </c>
      <c r="P6" s="22" t="s">
        <v>4</v>
      </c>
      <c r="Q6" s="23" t="s">
        <v>5</v>
      </c>
      <c r="R6" s="4" t="s">
        <v>3</v>
      </c>
      <c r="S6" s="22" t="s">
        <v>4</v>
      </c>
      <c r="T6" s="23" t="s">
        <v>5</v>
      </c>
      <c r="U6" s="5" t="s">
        <v>3</v>
      </c>
      <c r="V6" s="22" t="s">
        <v>4</v>
      </c>
      <c r="W6" s="22" t="s">
        <v>5</v>
      </c>
      <c r="X6" s="4" t="s">
        <v>3</v>
      </c>
      <c r="Y6" s="22" t="s">
        <v>4</v>
      </c>
      <c r="Z6" s="23" t="s">
        <v>5</v>
      </c>
      <c r="AA6" s="4" t="s">
        <v>3</v>
      </c>
      <c r="AB6" s="22" t="s">
        <v>4</v>
      </c>
      <c r="AC6" s="23" t="s">
        <v>5</v>
      </c>
      <c r="AD6" s="4" t="s">
        <v>3</v>
      </c>
      <c r="AE6" s="22" t="s">
        <v>4</v>
      </c>
      <c r="AF6" s="23" t="s">
        <v>5</v>
      </c>
      <c r="AG6" s="5" t="s">
        <v>3</v>
      </c>
      <c r="AH6" s="22" t="s">
        <v>4</v>
      </c>
      <c r="AI6" s="22" t="s">
        <v>5</v>
      </c>
      <c r="AJ6" s="25" t="s">
        <v>3</v>
      </c>
      <c r="AK6" s="22" t="s">
        <v>4</v>
      </c>
      <c r="AL6" s="23" t="s">
        <v>5</v>
      </c>
      <c r="AM6" s="4" t="s">
        <v>3</v>
      </c>
      <c r="AN6" s="22" t="s">
        <v>4</v>
      </c>
      <c r="AO6" s="23" t="s">
        <v>5</v>
      </c>
      <c r="AP6" s="4" t="s">
        <v>3</v>
      </c>
      <c r="AQ6" s="22" t="s">
        <v>4</v>
      </c>
      <c r="AR6" s="23" t="s">
        <v>5</v>
      </c>
      <c r="AS6" s="5" t="s">
        <v>3</v>
      </c>
      <c r="AT6" s="10" t="s">
        <v>4</v>
      </c>
      <c r="AU6" s="22" t="s">
        <v>5</v>
      </c>
      <c r="AV6" s="4" t="s">
        <v>3</v>
      </c>
      <c r="AW6" s="22" t="s">
        <v>4</v>
      </c>
      <c r="AX6" s="23" t="s">
        <v>5</v>
      </c>
      <c r="AY6" s="5" t="s">
        <v>3</v>
      </c>
      <c r="AZ6" s="22" t="s">
        <v>4</v>
      </c>
      <c r="BA6" s="22" t="s">
        <v>5</v>
      </c>
      <c r="BB6" s="78" t="s">
        <v>3</v>
      </c>
      <c r="BC6" s="22" t="s">
        <v>4</v>
      </c>
      <c r="BD6" s="23" t="s">
        <v>5</v>
      </c>
      <c r="BE6" s="5" t="s">
        <v>3</v>
      </c>
      <c r="BF6" s="5" t="s">
        <v>4</v>
      </c>
      <c r="BG6" s="5" t="s">
        <v>5</v>
      </c>
      <c r="BH6" s="4" t="s">
        <v>3</v>
      </c>
      <c r="BI6" s="5" t="s">
        <v>4</v>
      </c>
      <c r="BJ6" s="6" t="s">
        <v>5</v>
      </c>
      <c r="BK6" s="78" t="s">
        <v>3</v>
      </c>
      <c r="BL6" s="18" t="s">
        <v>4</v>
      </c>
      <c r="BM6" s="20" t="s">
        <v>5</v>
      </c>
      <c r="BN6" s="19" t="s">
        <v>3</v>
      </c>
      <c r="BO6" s="18" t="s">
        <v>4</v>
      </c>
      <c r="BP6" s="20" t="s">
        <v>5</v>
      </c>
      <c r="BQ6" s="19" t="s">
        <v>3</v>
      </c>
      <c r="BR6" s="18" t="s">
        <v>4</v>
      </c>
      <c r="BS6" s="20" t="s">
        <v>5</v>
      </c>
      <c r="BT6" s="5" t="s">
        <v>3</v>
      </c>
      <c r="BU6" s="5" t="s">
        <v>4</v>
      </c>
      <c r="BV6" s="5" t="s">
        <v>5</v>
      </c>
      <c r="BW6" s="19" t="s">
        <v>3</v>
      </c>
      <c r="BX6" s="18" t="s">
        <v>4</v>
      </c>
      <c r="BY6" s="20" t="s">
        <v>5</v>
      </c>
      <c r="BZ6" s="5" t="s">
        <v>3</v>
      </c>
      <c r="CA6" s="5" t="s">
        <v>4</v>
      </c>
      <c r="CB6" s="5" t="s">
        <v>5</v>
      </c>
      <c r="CC6" s="19" t="s">
        <v>3</v>
      </c>
      <c r="CD6" s="18" t="s">
        <v>4</v>
      </c>
      <c r="CE6" s="20" t="s">
        <v>5</v>
      </c>
      <c r="CF6" s="5" t="s">
        <v>3</v>
      </c>
      <c r="CG6" s="5" t="s">
        <v>4</v>
      </c>
      <c r="CH6" s="5" t="s">
        <v>5</v>
      </c>
      <c r="CI6" s="71" t="s">
        <v>3</v>
      </c>
      <c r="CJ6" s="72" t="s">
        <v>4</v>
      </c>
      <c r="CK6" s="73" t="s">
        <v>5</v>
      </c>
      <c r="CL6" s="72" t="s">
        <v>3</v>
      </c>
      <c r="CM6" s="72" t="s">
        <v>4</v>
      </c>
      <c r="CN6" s="72" t="s">
        <v>5</v>
      </c>
      <c r="CO6" s="15" t="s">
        <v>32</v>
      </c>
      <c r="CP6" s="16" t="s">
        <v>32</v>
      </c>
      <c r="CQ6" s="15" t="s">
        <v>32</v>
      </c>
      <c r="CR6" s="16" t="s">
        <v>32</v>
      </c>
      <c r="CS6" s="15" t="s">
        <v>32</v>
      </c>
      <c r="CT6" s="17" t="s">
        <v>32</v>
      </c>
      <c r="CU6" s="17" t="s">
        <v>32</v>
      </c>
      <c r="CW6" s="55"/>
      <c r="CX6" s="55"/>
      <c r="CY6" s="55"/>
      <c r="CZ6" s="55"/>
      <c r="DA6" s="55"/>
      <c r="DB6" s="55"/>
      <c r="DD6" s="55"/>
      <c r="DE6" s="55"/>
    </row>
    <row r="7" spans="1:110">
      <c r="B7" s="30">
        <v>0</v>
      </c>
      <c r="C7" s="34">
        <v>0</v>
      </c>
      <c r="D7" s="35">
        <v>0</v>
      </c>
      <c r="E7" s="36">
        <f>IF(CO7=0,0,SQRT(C7*C7+D7*D7)/CO7/SQRT(3))</f>
        <v>0</v>
      </c>
      <c r="F7" s="42">
        <v>0</v>
      </c>
      <c r="G7" s="35">
        <v>0</v>
      </c>
      <c r="H7" s="48">
        <f>IF(CQ7=0,0,SQRT(F7*F7+G7*G7)/CQ7/SQRT(3))</f>
        <v>0</v>
      </c>
      <c r="I7" s="92">
        <v>56.4</v>
      </c>
      <c r="J7" s="93">
        <v>45.6</v>
      </c>
      <c r="K7" s="36">
        <f>IF(CO7=0,0,SQRT(I7*I7+J7*J7)/CO7/SQRT(3))</f>
        <v>6.6466820643157556</v>
      </c>
      <c r="L7" s="93">
        <v>56.16</v>
      </c>
      <c r="M7" s="93">
        <v>77.040000000000006</v>
      </c>
      <c r="N7" s="48">
        <f>IF(CQ7=0,0,SQRT(L7*L7+M7*M7)/CQ7/SQRT(3))</f>
        <v>8.7369416651288212</v>
      </c>
      <c r="O7" s="92">
        <v>17.279999999999998</v>
      </c>
      <c r="P7" s="93">
        <v>10.559999999999999</v>
      </c>
      <c r="Q7" s="36">
        <f>IF(CQ7=0,0,SQRT(O7*O7+P7*P7)/CQ7/SQRT(3))</f>
        <v>1.8558807270039475</v>
      </c>
      <c r="R7" s="42">
        <v>0</v>
      </c>
      <c r="S7" s="35">
        <v>0</v>
      </c>
      <c r="T7" s="36">
        <f>IF(CP7=0,0,SQRT(R7*R7+S7*S7)/CP7/SQRT(3))</f>
        <v>0</v>
      </c>
      <c r="U7" s="42">
        <v>0</v>
      </c>
      <c r="V7" s="35">
        <v>0</v>
      </c>
      <c r="W7" s="36">
        <f>IF(CR7=0,0,SQRT(U7*U7+V7*V7)/CR7/SQRT(3))</f>
        <v>0</v>
      </c>
      <c r="X7" s="34">
        <v>0</v>
      </c>
      <c r="Y7" s="35">
        <v>0</v>
      </c>
      <c r="Z7" s="36">
        <f>IF(CR7=0,0,SQRT(X7*X7+Y7*Y7)/CR7/SQRT(3))</f>
        <v>0</v>
      </c>
      <c r="AA7" s="92">
        <v>6</v>
      </c>
      <c r="AB7" s="93">
        <v>9.6</v>
      </c>
      <c r="AC7" s="36">
        <f>IF(CP7=0,0,SQRT(AA7*AA7+AB7*AB7)/CP7/SQRT(3))</f>
        <v>1.0374688659281392</v>
      </c>
      <c r="AD7" s="42">
        <v>0</v>
      </c>
      <c r="AE7" s="35">
        <v>0</v>
      </c>
      <c r="AF7" s="36">
        <f>IF(CR7=0,0,SQRT(AD7*AD7+AE7*AE7)/CR7/SQRT(3))</f>
        <v>0</v>
      </c>
      <c r="AG7" s="93">
        <v>0</v>
      </c>
      <c r="AH7" s="93">
        <v>0</v>
      </c>
      <c r="AI7" s="36">
        <f>IF(CR7=0,0,SQRT(AG7*AG7+AH7*AH7)/CR7/SQRT(3))</f>
        <v>0</v>
      </c>
      <c r="AJ7" s="52">
        <v>0</v>
      </c>
      <c r="AK7" s="35">
        <v>0</v>
      </c>
      <c r="AL7" s="36">
        <f>IF(CS7=0,0,SQRT(AJ7*AJ7+AK7*AK7)/CS7/SQRT(3))</f>
        <v>0</v>
      </c>
      <c r="AM7" s="42">
        <v>0</v>
      </c>
      <c r="AN7" s="35">
        <v>0</v>
      </c>
      <c r="AO7" s="36">
        <f>IF(CT7=0,0,SQRT(AM7*AM7+AN7*AN7)/CT7/SQRT(3))</f>
        <v>0</v>
      </c>
      <c r="AP7" s="92">
        <v>61.2</v>
      </c>
      <c r="AQ7" s="93">
        <v>12.96</v>
      </c>
      <c r="AR7" s="36">
        <f>IF(CS7=0,0,SQRT(AP7*AP7+AQ7*AQ7)/CS7/SQRT(3))</f>
        <v>5.7329219912556937</v>
      </c>
      <c r="AS7" s="42">
        <v>0</v>
      </c>
      <c r="AT7" s="35">
        <v>0</v>
      </c>
      <c r="AU7" s="36">
        <f>IF(CT7=0,0,SQRT(AS7*AS7+AT7*AT7)/CT7/SQRT(3))</f>
        <v>0</v>
      </c>
      <c r="AV7" s="93">
        <v>835.67999999999984</v>
      </c>
      <c r="AW7" s="93">
        <v>225.59999999999997</v>
      </c>
      <c r="AX7" s="36">
        <f>IF(CQ7=0,0,SQRT(AV7*AV7+AW7*AW7)/CQ7/SQRT(3))</f>
        <v>79.325726878626028</v>
      </c>
      <c r="AY7" s="92">
        <v>18.72</v>
      </c>
      <c r="AZ7" s="93">
        <v>42.72</v>
      </c>
      <c r="BA7" s="36">
        <f>IF(CR7=0,0,SQRT(AY7*AY7+AZ7*AZ7)/CR7/SQRT(3))</f>
        <v>4.2743694641372079</v>
      </c>
      <c r="BB7" s="106">
        <v>0</v>
      </c>
      <c r="BC7" s="93">
        <v>0</v>
      </c>
      <c r="BD7" s="36">
        <f>IF(CS7=0,0,SQRT(BB7*BB7+BC7*BC7)/CS7/SQRT(3))</f>
        <v>0</v>
      </c>
      <c r="BE7" s="93">
        <v>0</v>
      </c>
      <c r="BF7" s="93">
        <v>0</v>
      </c>
      <c r="BG7" s="36">
        <f>IF(CT7=0,0,SQRT(BE7*BE7+BF7*BF7)/CT7/SQRT(3))</f>
        <v>0</v>
      </c>
      <c r="BH7" s="93">
        <v>8.3999999999999986</v>
      </c>
      <c r="BI7" s="93">
        <v>13.68</v>
      </c>
      <c r="BJ7" s="36">
        <f>IF(CT7=0,0,SQRT(BH7*BH7+BI7*BI7)/CT7/SQRT(3))</f>
        <v>1.4711537216976005</v>
      </c>
      <c r="BK7" s="113">
        <v>62.016000000000005</v>
      </c>
      <c r="BL7" s="35">
        <v>13.008000000000001</v>
      </c>
      <c r="BM7" s="36">
        <f>IF(CS7=0,0,SQRT(BK7*BK7+BL7*BL7)/CS7/SQRT(3))</f>
        <v>5.8070023151478978</v>
      </c>
      <c r="BN7" s="34">
        <v>8.3999999999999986</v>
      </c>
      <c r="BO7" s="35">
        <v>13.68</v>
      </c>
      <c r="BP7" s="36">
        <f>IF(CT7=0,0,SQRT(BN7*BN7+BO7*BO7)/CT7/SQRT(3))</f>
        <v>1.4711537216976005</v>
      </c>
      <c r="BQ7" s="92">
        <v>0</v>
      </c>
      <c r="BR7" s="93">
        <v>0</v>
      </c>
      <c r="BS7" s="36">
        <f>IF(CO7=0,0,SQRT(BQ7*BQ7+BR7*BR7)/CO7/SQRT(3))</f>
        <v>0</v>
      </c>
      <c r="BT7" s="93">
        <v>0</v>
      </c>
      <c r="BU7" s="93">
        <v>0</v>
      </c>
      <c r="BV7" s="43">
        <f>IF(CQ7=0,0,SQRT(BT7*BT7+BU7*BU7)/CQ7/SQRT(3))</f>
        <v>0</v>
      </c>
      <c r="BW7" s="93">
        <v>61.199999999999996</v>
      </c>
      <c r="BX7" s="93">
        <v>46.8</v>
      </c>
      <c r="BY7" s="36">
        <f>IF(CP7=0,0,SQRT(BW7*BW7+BX7*BX7)/CP7/SQRT(3))</f>
        <v>7.0604773306097677</v>
      </c>
      <c r="BZ7" s="92">
        <v>939.59999999999991</v>
      </c>
      <c r="CA7" s="93">
        <v>331.2</v>
      </c>
      <c r="CB7" s="36">
        <f>IF(CR7=0,0,SQRT(BZ7*BZ7+CA7*CA7)/CR7/SQRT(3))</f>
        <v>91.300505545835662</v>
      </c>
      <c r="CC7" s="9"/>
      <c r="CD7" s="7"/>
      <c r="CE7" s="24">
        <f>IF(CS7=0,0,SQRT(CC7*CC7+CD7*CD7)/CS7/SQRT(3))</f>
        <v>0</v>
      </c>
      <c r="CF7" s="9"/>
      <c r="CG7" s="7"/>
      <c r="CH7" s="26">
        <f>IF(CR7=0,0,SQRT(CF7*CF7+CG7*CG7)/CR7/SQRT(3))</f>
        <v>0</v>
      </c>
      <c r="CI7" s="92">
        <v>0.81600000000000006</v>
      </c>
      <c r="CJ7" s="93">
        <v>4.8000000000000001E-2</v>
      </c>
      <c r="CK7" s="36">
        <f>IF(DA7=0,0,SQRT(CI7*CI7+CJ7*CJ7)/CS7/SQRT(3))</f>
        <v>0</v>
      </c>
      <c r="CL7" s="92">
        <v>3.2639999999999998</v>
      </c>
      <c r="CM7" s="93">
        <v>1.8080000000000001</v>
      </c>
      <c r="CN7" s="36">
        <f>IF(DD7=0,0,SQRT(CL7*CL7+CM7*CM7)/CR7/SQRT(3))</f>
        <v>0</v>
      </c>
      <c r="CO7" s="28">
        <v>6.3</v>
      </c>
      <c r="CP7" s="28">
        <v>6.3</v>
      </c>
      <c r="CQ7" s="28">
        <v>6.3</v>
      </c>
      <c r="CR7" s="28">
        <v>6.3</v>
      </c>
      <c r="CS7" s="28">
        <v>6.3</v>
      </c>
      <c r="CT7" s="28">
        <v>6.3</v>
      </c>
      <c r="CU7" s="28">
        <v>114</v>
      </c>
      <c r="CW7" s="70"/>
      <c r="CX7" s="70"/>
      <c r="CY7" s="70"/>
      <c r="CZ7" s="70"/>
      <c r="DA7" s="70"/>
      <c r="DB7" s="70"/>
      <c r="DD7" s="70"/>
      <c r="DE7" s="70"/>
    </row>
    <row r="8" spans="1:110">
      <c r="B8" s="31">
        <v>1</v>
      </c>
      <c r="C8" s="37">
        <v>0</v>
      </c>
      <c r="D8" s="38">
        <v>0</v>
      </c>
      <c r="E8" s="39">
        <f>IF(CO8=0,0,SQRT(C8*C8+D8*D8)/CO8/SQRT(3))</f>
        <v>0</v>
      </c>
      <c r="F8" s="44">
        <v>0</v>
      </c>
      <c r="G8" s="38">
        <v>0</v>
      </c>
      <c r="H8" s="49">
        <f>IF(CQ8=0,0,SQRT(F8*F8+G8*G8)/CQ8/SQRT(3))</f>
        <v>0</v>
      </c>
      <c r="I8" s="94">
        <v>54</v>
      </c>
      <c r="J8" s="74">
        <v>39.599999999999994</v>
      </c>
      <c r="K8" s="39">
        <f>IF(CO8=0,0,SQRT(I8*I8+J8*J8)/CO8/SQRT(3))</f>
        <v>6.1367633118426728</v>
      </c>
      <c r="L8" s="74">
        <v>70.56</v>
      </c>
      <c r="M8" s="74">
        <v>78.48</v>
      </c>
      <c r="N8" s="49">
        <f>IF(CQ8=0,0,SQRT(L8*L8+M8*M8)/CQ8/SQRT(3))</f>
        <v>9.6716149661998951</v>
      </c>
      <c r="O8" s="94">
        <v>18.239999999999998</v>
      </c>
      <c r="P8" s="74">
        <v>10.559999999999999</v>
      </c>
      <c r="Q8" s="39">
        <f>IF(CQ8=0,0,SQRT(O8*O8+P8*P8)/CQ8/SQRT(3))</f>
        <v>1.9314949426622521</v>
      </c>
      <c r="R8" s="44">
        <v>0</v>
      </c>
      <c r="S8" s="38">
        <v>0</v>
      </c>
      <c r="T8" s="39">
        <f>IF(CP8=0,0,SQRT(R8*R8+S8*S8)/CP8/SQRT(3))</f>
        <v>0</v>
      </c>
      <c r="U8" s="44">
        <v>0</v>
      </c>
      <c r="V8" s="38">
        <v>0</v>
      </c>
      <c r="W8" s="39">
        <f>IF(CR8=0,0,SQRT(U8*U8+V8*V8)/CR8/SQRT(3))</f>
        <v>0</v>
      </c>
      <c r="X8" s="37">
        <v>0</v>
      </c>
      <c r="Y8" s="38">
        <v>0</v>
      </c>
      <c r="Z8" s="39">
        <f>IF(CR8=0,0,SQRT(X8*X8+Y8*Y8)/CR8/SQRT(3))</f>
        <v>0</v>
      </c>
      <c r="AA8" s="94">
        <v>4.8</v>
      </c>
      <c r="AB8" s="74">
        <v>9.6</v>
      </c>
      <c r="AC8" s="39">
        <f>IF(CP8=0,0,SQRT(AA8*AA8+AB8*AB8)/CP8/SQRT(3))</f>
        <v>0.98361481808442353</v>
      </c>
      <c r="AD8" s="44">
        <v>0</v>
      </c>
      <c r="AE8" s="38">
        <v>0</v>
      </c>
      <c r="AF8" s="39">
        <f>IF(CR8=0,0,SQRT(AD8*AD8+AE8*AE8)/CR8/SQRT(3))</f>
        <v>0</v>
      </c>
      <c r="AG8" s="74">
        <v>0.72</v>
      </c>
      <c r="AH8" s="74">
        <v>0</v>
      </c>
      <c r="AI8" s="39">
        <f>IF(CR8=0,0,SQRT(AG8*AG8+AH8*AH8)/CR8/SQRT(3))</f>
        <v>6.5982887907385809E-2</v>
      </c>
      <c r="AJ8" s="53">
        <v>0</v>
      </c>
      <c r="AK8" s="38">
        <v>0</v>
      </c>
      <c r="AL8" s="39">
        <f>IF(CS8=0,0,SQRT(AJ8*AJ8+AK8*AK8)/CS8/SQRT(3))</f>
        <v>0</v>
      </c>
      <c r="AM8" s="44">
        <v>0</v>
      </c>
      <c r="AN8" s="38">
        <v>0</v>
      </c>
      <c r="AO8" s="39">
        <f>IF(CT8=0,0,SQRT(AM8*AM8+AN8*AN8)/CT8/SQRT(3))</f>
        <v>0</v>
      </c>
      <c r="AP8" s="94">
        <v>59.760000000000005</v>
      </c>
      <c r="AQ8" s="74">
        <v>10.8</v>
      </c>
      <c r="AR8" s="39">
        <f>IF(CS8=0,0,SQRT(AP8*AP8+AQ8*AQ8)/CS8/SQRT(3))</f>
        <v>5.5652957699301782</v>
      </c>
      <c r="AS8" s="44">
        <v>0</v>
      </c>
      <c r="AT8" s="38">
        <v>0</v>
      </c>
      <c r="AU8" s="39">
        <f>IF(CT8=0,0,SQRT(AS8*AS8+AT8*AT8)/CT8/SQRT(3))</f>
        <v>0</v>
      </c>
      <c r="AV8" s="74">
        <v>839.52</v>
      </c>
      <c r="AW8" s="74">
        <v>231.35999999999999</v>
      </c>
      <c r="AX8" s="39">
        <f>IF(CQ8=0,0,SQRT(AV8*AV8+AW8*AW8)/CQ8/SQRT(3))</f>
        <v>79.8041442290437</v>
      </c>
      <c r="AY8" s="94">
        <v>18.239999999999998</v>
      </c>
      <c r="AZ8" s="74">
        <v>42.239999999999995</v>
      </c>
      <c r="BA8" s="39">
        <f>IF(CR8=0,0,SQRT(AY8*AY8+AZ8*AZ8)/CR8/SQRT(3))</f>
        <v>4.2164849431591866</v>
      </c>
      <c r="BB8" s="75">
        <v>0.96</v>
      </c>
      <c r="BC8" s="74">
        <v>0</v>
      </c>
      <c r="BD8" s="39">
        <f>IF(CS8=0,0,SQRT(BB8*BB8+BC8*BC8)/CS8/SQRT(3))</f>
        <v>8.7977183876514403E-2</v>
      </c>
      <c r="BE8" s="74">
        <v>0.96</v>
      </c>
      <c r="BF8" s="74">
        <v>0</v>
      </c>
      <c r="BG8" s="39">
        <f>IF(CT8=0,0,SQRT(BE8*BE8+BF8*BF8)/CT8/SQRT(3))</f>
        <v>8.7977183876514403E-2</v>
      </c>
      <c r="BH8" s="74">
        <v>8.879999999999999</v>
      </c>
      <c r="BI8" s="74">
        <v>13.44</v>
      </c>
      <c r="BJ8" s="39">
        <f>IF(CT8=0,0,SQRT(BH8*BH8+BI8*BI8)/CT8/SQRT(3))</f>
        <v>1.4762416785794961</v>
      </c>
      <c r="BK8" s="114">
        <v>61.52</v>
      </c>
      <c r="BL8" s="38">
        <v>10.864000000000001</v>
      </c>
      <c r="BM8" s="39">
        <f>IF(CS8=0,0,SQRT(BK8*BK8+BL8*BL8)/CS8/SQRT(3))</f>
        <v>5.7251050542988331</v>
      </c>
      <c r="BN8" s="37">
        <v>9.84</v>
      </c>
      <c r="BO8" s="38">
        <v>13.44</v>
      </c>
      <c r="BP8" s="39">
        <f>IF(CT8=0,0,SQRT(BN8*BN8+BO8*BO8)/CT8/SQRT(3))</f>
        <v>1.5265055515099271</v>
      </c>
      <c r="BQ8" s="94">
        <v>0</v>
      </c>
      <c r="BR8" s="74">
        <v>0</v>
      </c>
      <c r="BS8" s="39">
        <f>IF(CO8=0,0,SQRT(BQ8*BQ8+BR8*BR8)/CO8/SQRT(3))</f>
        <v>0</v>
      </c>
      <c r="BT8" s="74">
        <v>0</v>
      </c>
      <c r="BU8" s="74">
        <v>0</v>
      </c>
      <c r="BV8" s="45">
        <f>IF(CQ8=0,0,SQRT(BT8*BT8+BU8*BU8)/CQ8/SQRT(3))</f>
        <v>0</v>
      </c>
      <c r="BW8" s="74">
        <v>59.399999999999991</v>
      </c>
      <c r="BX8" s="74">
        <v>41.4</v>
      </c>
      <c r="BY8" s="39">
        <f>IF(CP8=0,0,SQRT(BW8*BW8+BX8*BX8)/CP8/SQRT(3))</f>
        <v>6.6353003612763262</v>
      </c>
      <c r="BZ8" s="94">
        <v>959.4</v>
      </c>
      <c r="CA8" s="74">
        <v>334.79999999999995</v>
      </c>
      <c r="CB8" s="39">
        <f>IF(CR8=0,0,SQRT(BZ8*BZ8+CA8*CA8)/CR8/SQRT(3))</f>
        <v>93.121966690314849</v>
      </c>
      <c r="CC8" s="3"/>
      <c r="CD8" s="2"/>
      <c r="CE8" s="11">
        <f>IF(CS8=0,0,SQRT(CC8*CC8+CD8*CD8)/CS8/SQRT(3))</f>
        <v>0</v>
      </c>
      <c r="CF8" s="3"/>
      <c r="CG8" s="2"/>
      <c r="CH8" s="27">
        <f>IF(CR8=0,0,SQRT(CF8*CF8+CG8*CG8)/CR8/SQRT(3))</f>
        <v>0</v>
      </c>
      <c r="CI8" s="94">
        <v>0.8</v>
      </c>
      <c r="CJ8" s="74">
        <v>6.4000000000000001E-2</v>
      </c>
      <c r="CK8" s="98">
        <f>IF(DA8=0,0,SQRT(CI8*CI8+CJ8*CJ8)/CS8/SQRT(3))</f>
        <v>0</v>
      </c>
      <c r="CL8" s="100">
        <v>3.2639999999999998</v>
      </c>
      <c r="CM8" s="101">
        <v>1.8240000000000001</v>
      </c>
      <c r="CN8" s="98">
        <f>IF(DD8=0,0,SQRT(CL8*CL8+CM8*CM8)/CR8/SQRT(3))</f>
        <v>0</v>
      </c>
      <c r="CO8" s="13">
        <v>6.3</v>
      </c>
      <c r="CP8" s="13">
        <v>6.3</v>
      </c>
      <c r="CQ8" s="13">
        <v>6.3</v>
      </c>
      <c r="CR8" s="13">
        <v>6.3</v>
      </c>
      <c r="CS8" s="13">
        <v>6.3</v>
      </c>
      <c r="CT8" s="13">
        <v>6.3</v>
      </c>
      <c r="CU8" s="13">
        <v>115</v>
      </c>
      <c r="CW8" s="70"/>
      <c r="CX8" s="70"/>
      <c r="CY8" s="70"/>
      <c r="CZ8" s="70"/>
      <c r="DA8" s="70"/>
      <c r="DB8" s="70"/>
      <c r="DD8" s="70"/>
      <c r="DE8" s="70"/>
    </row>
    <row r="9" spans="1:110">
      <c r="B9" s="32">
        <f>B8+1</f>
        <v>2</v>
      </c>
      <c r="C9" s="37">
        <v>0</v>
      </c>
      <c r="D9" s="38">
        <v>0</v>
      </c>
      <c r="E9" s="39">
        <f>IF(CO9=0,0,SQRT(C9*C9+D9*D9)/CO9/SQRT(3))</f>
        <v>0</v>
      </c>
      <c r="F9" s="44">
        <v>0</v>
      </c>
      <c r="G9" s="38">
        <v>0</v>
      </c>
      <c r="H9" s="49">
        <f>IF(CQ9=0,0,SQRT(F9*F9+G9*G9)/CQ9/SQRT(3))</f>
        <v>0</v>
      </c>
      <c r="I9" s="94">
        <v>56.4</v>
      </c>
      <c r="J9" s="74">
        <v>45.6</v>
      </c>
      <c r="K9" s="39">
        <f>IF(CO9=0,0,SQRT(I9*I9+J9*J9)/CO9/SQRT(3))</f>
        <v>6.6466820643157556</v>
      </c>
      <c r="L9" s="74">
        <v>58.32</v>
      </c>
      <c r="M9" s="74">
        <v>82.08</v>
      </c>
      <c r="N9" s="49">
        <f>IF(CQ9=0,0,SQRT(L9*L9+M9*M9)/CQ9/SQRT(3))</f>
        <v>9.2274656568843216</v>
      </c>
      <c r="O9" s="94">
        <v>17.279999999999998</v>
      </c>
      <c r="P9" s="74">
        <v>11.52</v>
      </c>
      <c r="Q9" s="39">
        <f>IF(CQ9=0,0,SQRT(O9*O9+P9*P9)/CQ9/SQRT(3))</f>
        <v>1.9032374852261784</v>
      </c>
      <c r="R9" s="44">
        <v>0</v>
      </c>
      <c r="S9" s="38">
        <v>0</v>
      </c>
      <c r="T9" s="39">
        <f>IF(CP9=0,0,SQRT(R9*R9+S9*S9)/CP9/SQRT(3))</f>
        <v>0</v>
      </c>
      <c r="U9" s="44">
        <v>0</v>
      </c>
      <c r="V9" s="38">
        <v>0</v>
      </c>
      <c r="W9" s="39">
        <f>IF(CR9=0,0,SQRT(U9*U9+V9*V9)/CR9/SQRT(3))</f>
        <v>0</v>
      </c>
      <c r="X9" s="37">
        <v>0</v>
      </c>
      <c r="Y9" s="38">
        <v>0</v>
      </c>
      <c r="Z9" s="39">
        <f>IF(CR9=0,0,SQRT(X9*X9+Y9*Y9)/CR9/SQRT(3))</f>
        <v>0</v>
      </c>
      <c r="AA9" s="94">
        <v>4.8</v>
      </c>
      <c r="AB9" s="74">
        <v>10.8</v>
      </c>
      <c r="AC9" s="39">
        <f>IF(CP9=0,0,SQRT(AA9*AA9+AB9*AB9)/CP9/SQRT(3))</f>
        <v>1.0830934672528243</v>
      </c>
      <c r="AD9" s="44">
        <v>0</v>
      </c>
      <c r="AE9" s="38">
        <v>0</v>
      </c>
      <c r="AF9" s="39">
        <f>IF(CR9=0,0,SQRT(AD9*AD9+AE9*AE9)/CR9/SQRT(3))</f>
        <v>0</v>
      </c>
      <c r="AG9" s="74">
        <v>0.72</v>
      </c>
      <c r="AH9" s="74">
        <v>0</v>
      </c>
      <c r="AI9" s="39">
        <f>IF(CR9=0,0,SQRT(AG9*AG9+AH9*AH9)/CR9/SQRT(3))</f>
        <v>6.5982887907385809E-2</v>
      </c>
      <c r="AJ9" s="53">
        <v>0</v>
      </c>
      <c r="AK9" s="38">
        <v>0</v>
      </c>
      <c r="AL9" s="39">
        <f>IF(CS9=0,0,SQRT(AJ9*AJ9+AK9*AK9)/CS9/SQRT(3))</f>
        <v>0</v>
      </c>
      <c r="AM9" s="44">
        <v>0</v>
      </c>
      <c r="AN9" s="38">
        <v>0</v>
      </c>
      <c r="AO9" s="39">
        <f>IF(CT9=0,0,SQRT(AM9*AM9+AN9*AN9)/CT9/SQRT(3))</f>
        <v>0</v>
      </c>
      <c r="AP9" s="94">
        <v>59.04</v>
      </c>
      <c r="AQ9" s="74">
        <v>11.52</v>
      </c>
      <c r="AR9" s="39">
        <f>IF(CS9=0,0,SQRT(AP9*AP9+AQ9*AQ9)/CS9/SQRT(3))</f>
        <v>5.4264974891729203</v>
      </c>
      <c r="AS9" s="44">
        <v>0</v>
      </c>
      <c r="AT9" s="38">
        <v>0</v>
      </c>
      <c r="AU9" s="39">
        <f>IF(CT9=0,0,SQRT(AS9*AS9+AT9*AT9)/CT9/SQRT(3))</f>
        <v>0</v>
      </c>
      <c r="AV9" s="74">
        <v>841.92</v>
      </c>
      <c r="AW9" s="74">
        <v>259.68</v>
      </c>
      <c r="AX9" s="39">
        <f>IF(CQ9=0,0,SQRT(AV9*AV9+AW9*AW9)/CQ9/SQRT(3))</f>
        <v>80.742699124002399</v>
      </c>
      <c r="AY9" s="94">
        <v>18.239999999999998</v>
      </c>
      <c r="AZ9" s="74">
        <v>43.2</v>
      </c>
      <c r="BA9" s="39">
        <f>IF(CR9=0,0,SQRT(AY9*AY9+AZ9*AZ9)/CR9/SQRT(3))</f>
        <v>4.2973950168050727</v>
      </c>
      <c r="BB9" s="75">
        <v>0</v>
      </c>
      <c r="BC9" s="74">
        <v>0</v>
      </c>
      <c r="BD9" s="39">
        <f>IF(CS9=0,0,SQRT(BB9*BB9+BC9*BC9)/CS9/SQRT(3))</f>
        <v>0</v>
      </c>
      <c r="BE9" s="74">
        <v>0</v>
      </c>
      <c r="BF9" s="74">
        <v>0</v>
      </c>
      <c r="BG9" s="39">
        <f>IF(CT9=0,0,SQRT(BE9*BE9+BF9*BF9)/CT9/SQRT(3))</f>
        <v>0</v>
      </c>
      <c r="BH9" s="74">
        <v>8.3999999999999986</v>
      </c>
      <c r="BI9" s="74">
        <v>14.159999999999998</v>
      </c>
      <c r="BJ9" s="39">
        <f>IF(CT9=0,0,SQRT(BH9*BH9+BI9*BI9)/CT9/SQRT(3))</f>
        <v>1.5088151157997824</v>
      </c>
      <c r="BK9" s="114">
        <v>59.808</v>
      </c>
      <c r="BL9" s="38">
        <v>11.52</v>
      </c>
      <c r="BM9" s="39">
        <f>IF(CS9=0,0,SQRT(BK9*BK9+BL9*BL9)/CS9/SQRT(3))</f>
        <v>5.4945131722473839</v>
      </c>
      <c r="BN9" s="37">
        <v>8.3999999999999986</v>
      </c>
      <c r="BO9" s="38">
        <v>14.159999999999998</v>
      </c>
      <c r="BP9" s="39">
        <f>IF(CT9=0,0,SQRT(BN9*BN9+BO9*BO9)/CT9/SQRT(3))</f>
        <v>1.5088151157997824</v>
      </c>
      <c r="BQ9" s="94">
        <v>0</v>
      </c>
      <c r="BR9" s="74">
        <v>0</v>
      </c>
      <c r="BS9" s="39">
        <f>IF(CO9=0,0,SQRT(BQ9*BQ9+BR9*BR9)/CO9/SQRT(3))</f>
        <v>0</v>
      </c>
      <c r="BT9" s="74">
        <v>0</v>
      </c>
      <c r="BU9" s="74">
        <v>0</v>
      </c>
      <c r="BV9" s="45">
        <f>IF(CQ9=0,0,SQRT(BT9*BT9+BU9*BU9)/CQ9/SQRT(3))</f>
        <v>0</v>
      </c>
      <c r="BW9" s="74">
        <v>61.199999999999996</v>
      </c>
      <c r="BX9" s="74">
        <v>46.8</v>
      </c>
      <c r="BY9" s="39">
        <f>IF(CP9=0,0,SQRT(BW9*BW9+BX9*BX9)/CP9/SQRT(3))</f>
        <v>7.0604773306097677</v>
      </c>
      <c r="BZ9" s="94">
        <v>946.8</v>
      </c>
      <c r="CA9" s="74">
        <v>369</v>
      </c>
      <c r="CB9" s="39">
        <f>IF(CR9=0,0,SQRT(BZ9*BZ9+CA9*CA9)/CR9/SQRT(3))</f>
        <v>93.124304316444537</v>
      </c>
      <c r="CC9" s="3"/>
      <c r="CD9" s="2"/>
      <c r="CE9" s="11">
        <f>IF(CS9=0,0,SQRT(CC9*CC9+CD9*CD9)/CS9/SQRT(3))</f>
        <v>0</v>
      </c>
      <c r="CF9" s="3"/>
      <c r="CG9" s="2"/>
      <c r="CH9" s="27">
        <f>IF(CR9=0,0,SQRT(CF9*CF9+CG9*CG9)/CR9/SQRT(3))</f>
        <v>0</v>
      </c>
      <c r="CI9" s="94">
        <v>0.76800000000000002</v>
      </c>
      <c r="CJ9" s="74">
        <v>0</v>
      </c>
      <c r="CK9" s="98">
        <f>IF(DA9=0,0,SQRT(CI9*CI9+CJ9*CJ9)/CS9/SQRT(3))</f>
        <v>0</v>
      </c>
      <c r="CL9" s="94">
        <v>3.28</v>
      </c>
      <c r="CM9" s="74">
        <v>1.8560000000000001</v>
      </c>
      <c r="CN9" s="98">
        <f>IF(DD9=0,0,SQRT(CL9*CL9+CM9*CM9)/CR9/SQRT(3))</f>
        <v>0</v>
      </c>
      <c r="CO9" s="13">
        <v>6.3</v>
      </c>
      <c r="CP9" s="13">
        <v>6.3</v>
      </c>
      <c r="CQ9" s="13">
        <v>6.3</v>
      </c>
      <c r="CR9" s="13">
        <v>6.3</v>
      </c>
      <c r="CS9" s="13">
        <v>6.4</v>
      </c>
      <c r="CT9" s="13">
        <v>6.3</v>
      </c>
      <c r="CU9" s="13">
        <v>115</v>
      </c>
      <c r="CW9" s="70"/>
      <c r="CX9" s="70"/>
      <c r="CY9" s="70"/>
      <c r="CZ9" s="70"/>
      <c r="DA9" s="70"/>
      <c r="DB9" s="70"/>
      <c r="DD9" s="70"/>
      <c r="DE9" s="70"/>
    </row>
    <row r="10" spans="1:110">
      <c r="B10" s="31">
        <f t="shared" ref="B10:B30" si="0">B9+1</f>
        <v>3</v>
      </c>
      <c r="C10" s="37">
        <v>0</v>
      </c>
      <c r="D10" s="38">
        <v>0</v>
      </c>
      <c r="E10" s="39">
        <f>IF(CO10=0,0,SQRT(C10*C10+D10*D10)/CO10/SQRT(3))</f>
        <v>0</v>
      </c>
      <c r="F10" s="44">
        <v>0</v>
      </c>
      <c r="G10" s="38">
        <v>0</v>
      </c>
      <c r="H10" s="49">
        <f>IF(CQ10=0,0,SQRT(F10*F10+G10*G10)/CQ10/SQRT(3))</f>
        <v>0</v>
      </c>
      <c r="I10" s="100">
        <v>55.199999999999996</v>
      </c>
      <c r="J10" s="101">
        <v>48</v>
      </c>
      <c r="K10" s="98">
        <f>IF(CO10=0,0,SQRT(I10*I10+J10*J10)/CO10/SQRT(3))</f>
        <v>6.5990056069077552</v>
      </c>
      <c r="L10" s="100">
        <v>59.04</v>
      </c>
      <c r="M10" s="101">
        <v>82.800000000000011</v>
      </c>
      <c r="N10" s="103">
        <f>IF(CQ10=0,0,SQRT(L10*L10+M10*M10)/CQ10/SQRT(3))</f>
        <v>9.3194843803531473</v>
      </c>
      <c r="O10" s="100">
        <v>15.36</v>
      </c>
      <c r="P10" s="101">
        <v>9.6</v>
      </c>
      <c r="Q10" s="98">
        <f>IF(CQ10=0,0,SQRT(O10*O10+P10*P10)/CQ10/SQRT(3))</f>
        <v>1.6599501854850227</v>
      </c>
      <c r="R10" s="44">
        <v>0</v>
      </c>
      <c r="S10" s="38">
        <v>0</v>
      </c>
      <c r="T10" s="39">
        <f>IF(CP10=0,0,SQRT(R10*R10+S10*S10)/CP10/SQRT(3))</f>
        <v>0</v>
      </c>
      <c r="U10" s="44">
        <v>0</v>
      </c>
      <c r="V10" s="38">
        <v>0</v>
      </c>
      <c r="W10" s="39">
        <f>IF(CR10=0,0,SQRT(U10*U10+V10*V10)/CR10/SQRT(3))</f>
        <v>0</v>
      </c>
      <c r="X10" s="37">
        <v>0</v>
      </c>
      <c r="Y10" s="38">
        <v>0</v>
      </c>
      <c r="Z10" s="39">
        <f>IF(CR10=0,0,SQRT(X10*X10+Y10*Y10)/CR10/SQRT(3))</f>
        <v>0</v>
      </c>
      <c r="AA10" s="100">
        <v>3.5999999999999996</v>
      </c>
      <c r="AB10" s="101">
        <v>8.3999999999999986</v>
      </c>
      <c r="AC10" s="98">
        <f>IF(CP10=0,0,SQRT(AA10*AA10+AB10*AB10)/CP10/SQRT(3))</f>
        <v>0.82443162239205725</v>
      </c>
      <c r="AD10" s="104">
        <v>0</v>
      </c>
      <c r="AE10" s="105">
        <v>0</v>
      </c>
      <c r="AF10" s="98">
        <f>IF(CR10=0,0,SQRT(AD10*AD10+AE10*AE10)/CR10/SQRT(3))</f>
        <v>0</v>
      </c>
      <c r="AG10" s="101">
        <v>0</v>
      </c>
      <c r="AH10" s="101">
        <v>0</v>
      </c>
      <c r="AI10" s="98">
        <f>IF(CR10=0,0,SQRT(AG10*AG10+AH10*AH10)/CR10/SQRT(3))</f>
        <v>0</v>
      </c>
      <c r="AJ10" s="53">
        <v>0</v>
      </c>
      <c r="AK10" s="38">
        <v>0</v>
      </c>
      <c r="AL10" s="39">
        <f>IF(CS10=0,0,SQRT(AJ10*AJ10+AK10*AK10)/CS10/SQRT(3))</f>
        <v>0</v>
      </c>
      <c r="AM10" s="44">
        <v>0</v>
      </c>
      <c r="AN10" s="38">
        <v>0</v>
      </c>
      <c r="AO10" s="39">
        <f>IF(CT10=0,0,SQRT(AM10*AM10+AN10*AN10)/CT10/SQRT(3))</f>
        <v>0</v>
      </c>
      <c r="AP10" s="94">
        <v>55.44</v>
      </c>
      <c r="AQ10" s="74">
        <v>10.8</v>
      </c>
      <c r="AR10" s="39">
        <f>IF(CS10=0,0,SQRT(AP10*AP10+AQ10*AQ10)/CS10/SQRT(3))</f>
        <v>5.0953103438357896</v>
      </c>
      <c r="AS10" s="44">
        <v>0</v>
      </c>
      <c r="AT10" s="38">
        <v>0</v>
      </c>
      <c r="AU10" s="39">
        <f>IF(CT10=0,0,SQRT(AS10*AS10+AT10*AT10)/CT10/SQRT(3))</f>
        <v>0</v>
      </c>
      <c r="AV10" s="74">
        <v>826.56</v>
      </c>
      <c r="AW10" s="74">
        <v>269.27999999999997</v>
      </c>
      <c r="AX10" s="39">
        <f>IF(CQ10=0,0,SQRT(AV10*AV10+AW10*AW10)/CQ10/SQRT(3))</f>
        <v>79.66678905862571</v>
      </c>
      <c r="AY10" s="94">
        <v>17.28</v>
      </c>
      <c r="AZ10" s="74">
        <v>41.28</v>
      </c>
      <c r="BA10" s="39">
        <f>IF(CR10=0,0,SQRT(AY10*AY10+AZ10*AZ10)/CR10/SQRT(3))</f>
        <v>4.1010958475041432</v>
      </c>
      <c r="BB10" s="75">
        <v>0</v>
      </c>
      <c r="BC10" s="74">
        <v>0</v>
      </c>
      <c r="BD10" s="39">
        <f>IF(CS10=0,0,SQRT(BB10*BB10+BC10*BC10)/CS10/SQRT(3))</f>
        <v>0</v>
      </c>
      <c r="BE10" s="74">
        <v>0</v>
      </c>
      <c r="BF10" s="74">
        <v>0</v>
      </c>
      <c r="BG10" s="39">
        <f>IF(CT10=0,0,SQRT(BE10*BE10+BF10*BF10)/CT10/SQRT(3))</f>
        <v>0</v>
      </c>
      <c r="BH10" s="74">
        <v>7.4399999999999995</v>
      </c>
      <c r="BI10" s="74">
        <v>14.639999999999999</v>
      </c>
      <c r="BJ10" s="39">
        <f>IF(CT10=0,0,SQRT(BH10*BH10+BI10*BI10)/CT10/SQRT(3))</f>
        <v>1.4814477716072205</v>
      </c>
      <c r="BK10" s="114">
        <v>56.192</v>
      </c>
      <c r="BL10" s="38">
        <v>10.864000000000001</v>
      </c>
      <c r="BM10" s="39">
        <f>IF(CS10=0,0,SQRT(BK10*BK10+BL10*BL10)/CS10/SQRT(3))</f>
        <v>5.1630064319799818</v>
      </c>
      <c r="BN10" s="37">
        <v>7.4399999999999995</v>
      </c>
      <c r="BO10" s="38">
        <v>14.639999999999999</v>
      </c>
      <c r="BP10" s="39">
        <f>IF(CT10=0,0,SQRT(BN10*BN10+BO10*BO10)/CT10/SQRT(3))</f>
        <v>1.4814477716072205</v>
      </c>
      <c r="BQ10" s="94">
        <v>0</v>
      </c>
      <c r="BR10" s="74">
        <v>0</v>
      </c>
      <c r="BS10" s="39">
        <f>IF(CO10=0,0,SQRT(BQ10*BQ10+BR10*BR10)/CO10/SQRT(3))</f>
        <v>0</v>
      </c>
      <c r="BT10" s="74">
        <v>0</v>
      </c>
      <c r="BU10" s="74">
        <v>0</v>
      </c>
      <c r="BV10" s="45">
        <f>IF(CQ10=0,0,SQRT(BT10*BT10+BU10*BU10)/CQ10/SQRT(3))</f>
        <v>0</v>
      </c>
      <c r="BW10" s="74">
        <v>59.399999999999991</v>
      </c>
      <c r="BX10" s="74">
        <v>48.599999999999994</v>
      </c>
      <c r="BY10" s="39">
        <f>IF(CP10=0,0,SQRT(BW10*BW10+BX10*BX10)/CP10/SQRT(3))</f>
        <v>6.9235501641137818</v>
      </c>
      <c r="BZ10" s="94">
        <v>930.59999999999991</v>
      </c>
      <c r="CA10" s="74">
        <v>379.79999999999995</v>
      </c>
      <c r="CB10" s="39">
        <f>IF(CR10=0,0,SQRT(BZ10*BZ10+CA10*CA10)/CR10/SQRT(3))</f>
        <v>92.112028803735171</v>
      </c>
      <c r="CC10" s="3"/>
      <c r="CD10" s="2"/>
      <c r="CE10" s="11">
        <f>IF(CS10=0,0,SQRT(CC10*CC10+CD10*CD10)/CS10/SQRT(3))</f>
        <v>0</v>
      </c>
      <c r="CF10" s="3"/>
      <c r="CG10" s="2"/>
      <c r="CH10" s="27">
        <f>IF(CR10=0,0,SQRT(CF10*CF10+CG10*CG10)/CR10/SQRT(3))</f>
        <v>0</v>
      </c>
      <c r="CI10" s="94">
        <v>0.752</v>
      </c>
      <c r="CJ10" s="74">
        <v>6.4000000000000001E-2</v>
      </c>
      <c r="CK10" s="98">
        <f>IF(DA10=0,0,SQRT(CI10*CI10+CJ10*CJ10)/CS10/SQRT(3))</f>
        <v>0</v>
      </c>
      <c r="CL10" s="94">
        <v>3.2959999999999998</v>
      </c>
      <c r="CM10" s="74">
        <v>1.8560000000000001</v>
      </c>
      <c r="CN10" s="98">
        <f>IF(DD10=0,0,SQRT(CL10*CL10+CM10*CM10)/CR10/SQRT(3))</f>
        <v>0</v>
      </c>
      <c r="CO10" s="13">
        <v>6.4</v>
      </c>
      <c r="CP10" s="13">
        <v>6.4</v>
      </c>
      <c r="CQ10" s="13">
        <v>6.3</v>
      </c>
      <c r="CR10" s="13">
        <v>6.3</v>
      </c>
      <c r="CS10" s="13">
        <v>6.4</v>
      </c>
      <c r="CT10" s="13">
        <v>6.4</v>
      </c>
      <c r="CU10" s="13">
        <v>115</v>
      </c>
      <c r="CW10" s="70"/>
      <c r="CX10" s="70"/>
      <c r="CY10" s="70"/>
      <c r="CZ10" s="70"/>
      <c r="DA10" s="70"/>
      <c r="DB10" s="70"/>
      <c r="DD10" s="70"/>
      <c r="DE10" s="70"/>
    </row>
    <row r="11" spans="1:110">
      <c r="A11" s="76"/>
      <c r="B11" s="56">
        <f t="shared" si="0"/>
        <v>4</v>
      </c>
      <c r="C11" s="57">
        <v>0</v>
      </c>
      <c r="D11" s="58">
        <v>0</v>
      </c>
      <c r="E11" s="59">
        <f>IF(CO11=0,0,SQRT(C11*C11+D11*D11)/CO11/SQRT(3))</f>
        <v>0</v>
      </c>
      <c r="F11" s="60">
        <v>0</v>
      </c>
      <c r="G11" s="58">
        <v>0</v>
      </c>
      <c r="H11" s="61">
        <f>IF(CQ11=0,0,SQRT(F11*F11+G11*G11)/CQ11/SQRT(3))</f>
        <v>0</v>
      </c>
      <c r="I11" s="110">
        <v>55.199999999999996</v>
      </c>
      <c r="J11" s="111">
        <v>48</v>
      </c>
      <c r="K11" s="59">
        <f>IF(CO11=0,0,SQRT(I11*I11+J11*J11)/CO11/SQRT(3))</f>
        <v>6.5990056069077552</v>
      </c>
      <c r="L11" s="110">
        <v>56.16</v>
      </c>
      <c r="M11" s="111">
        <v>81.36</v>
      </c>
      <c r="N11" s="61">
        <f>IF(CQ11=0,0,SQRT(L11*L11+M11*M11)/CQ11/SQRT(3))</f>
        <v>9.0598613916204123</v>
      </c>
      <c r="O11" s="110">
        <v>16.32</v>
      </c>
      <c r="P11" s="111">
        <v>9.6</v>
      </c>
      <c r="Q11" s="59">
        <f>IF(CQ11=0,0,SQRT(O11*O11+P11*P11)/CQ11/SQRT(3))</f>
        <v>1.7351812929563148</v>
      </c>
      <c r="R11" s="60">
        <v>0</v>
      </c>
      <c r="S11" s="58">
        <v>0</v>
      </c>
      <c r="T11" s="59">
        <f>IF(CP11=0,0,SQRT(R11*R11+S11*S11)/CP11/SQRT(3))</f>
        <v>0</v>
      </c>
      <c r="U11" s="60">
        <v>0</v>
      </c>
      <c r="V11" s="58">
        <v>0</v>
      </c>
      <c r="W11" s="59">
        <f>IF(CR11=0,0,SQRT(U11*U11+V11*V11)/CR11/SQRT(3))</f>
        <v>0</v>
      </c>
      <c r="X11" s="57">
        <v>0</v>
      </c>
      <c r="Y11" s="58">
        <v>0</v>
      </c>
      <c r="Z11" s="59">
        <f>IF(CR11=0,0,SQRT(X11*X11+Y11*Y11)/CR11/SQRT(3))</f>
        <v>0</v>
      </c>
      <c r="AA11" s="110">
        <v>3.5999999999999996</v>
      </c>
      <c r="AB11" s="111">
        <v>7.1999999999999993</v>
      </c>
      <c r="AC11" s="59">
        <f>IF(CP11=0,0,SQRT(AA11*AA11+AB11*AB11)/CP11/SQRT(3))</f>
        <v>0.72618437741389064</v>
      </c>
      <c r="AD11" s="60">
        <v>0</v>
      </c>
      <c r="AE11" s="58">
        <v>0</v>
      </c>
      <c r="AF11" s="59">
        <f>IF(CR11=0,0,SQRT(AD11*AD11+AE11*AE11)/CR11/SQRT(3))</f>
        <v>0</v>
      </c>
      <c r="AG11" s="111">
        <v>0.72</v>
      </c>
      <c r="AH11" s="111">
        <v>0</v>
      </c>
      <c r="AI11" s="59">
        <f>IF(CR11=0,0,SQRT(AG11*AG11+AH11*AH11)/CR11/SQRT(3))</f>
        <v>6.5982887907385809E-2</v>
      </c>
      <c r="AJ11" s="62">
        <v>0</v>
      </c>
      <c r="AK11" s="58">
        <v>0</v>
      </c>
      <c r="AL11" s="59">
        <f>IF(CS11=0,0,SQRT(AJ11*AJ11+AK11*AK11)/CS11/SQRT(3))</f>
        <v>0</v>
      </c>
      <c r="AM11" s="60">
        <v>0</v>
      </c>
      <c r="AN11" s="58">
        <v>0</v>
      </c>
      <c r="AO11" s="59">
        <f>IF(CT11=0,0,SQRT(AM11*AM11+AN11*AN11)/CT11/SQRT(3))</f>
        <v>0</v>
      </c>
      <c r="AP11" s="110">
        <v>56.88</v>
      </c>
      <c r="AQ11" s="111">
        <v>9.36</v>
      </c>
      <c r="AR11" s="59">
        <f>IF(CS11=0,0,SQRT(AP11*AP11+AQ11*AQ11)/CS11/SQRT(3))</f>
        <v>5.2002103322846471</v>
      </c>
      <c r="AS11" s="60">
        <v>0</v>
      </c>
      <c r="AT11" s="58">
        <v>0</v>
      </c>
      <c r="AU11" s="59">
        <f>IF(CT11=0,0,SQRT(AS11*AS11+AT11*AT11)/CT11/SQRT(3))</f>
        <v>0</v>
      </c>
      <c r="AV11" s="111">
        <v>715.68</v>
      </c>
      <c r="AW11" s="111">
        <v>239.51999999999998</v>
      </c>
      <c r="AX11" s="59">
        <f>IF(CQ11=0,0,SQRT(AV11*AV11+AW11*AW11)/CQ11/SQRT(3))</f>
        <v>69.162629557344545</v>
      </c>
      <c r="AY11" s="110">
        <v>71</v>
      </c>
      <c r="AZ11" s="111">
        <v>37.92</v>
      </c>
      <c r="BA11" s="59">
        <f>IF(CR11=0,0,SQRT(AY11*AY11+AZ11*AZ11)/CR11/SQRT(3))</f>
        <v>7.3764999940753375</v>
      </c>
      <c r="BB11" s="111">
        <v>0</v>
      </c>
      <c r="BC11" s="111">
        <v>0</v>
      </c>
      <c r="BD11" s="59">
        <f>IF(CS11=0,0,SQRT(BB11*BB11+BC11*BC11)/CS11/SQRT(3))</f>
        <v>0</v>
      </c>
      <c r="BE11" s="111">
        <v>0</v>
      </c>
      <c r="BF11" s="111">
        <v>0</v>
      </c>
      <c r="BG11" s="59">
        <f>IF(CT11=0,0,SQRT(BE11*BE11+BF11*BF11)/CT11/SQRT(3))</f>
        <v>0</v>
      </c>
      <c r="BH11" s="111">
        <v>6.4799999999999995</v>
      </c>
      <c r="BI11" s="111">
        <v>14.159999999999998</v>
      </c>
      <c r="BJ11" s="59">
        <f>IF(CT11=0,0,SQRT(BH11*BH11+BI11*BI11)/CT11/SQRT(3))</f>
        <v>1.4047909097086297</v>
      </c>
      <c r="BK11" s="57">
        <v>57.6</v>
      </c>
      <c r="BL11" s="58">
        <v>9.4239999999999995</v>
      </c>
      <c r="BM11" s="59">
        <f>IF(CS11=0,0,SQRT(BK11*BK11+BL11*BL11)/CS11/SQRT(3))</f>
        <v>5.2652399834512131</v>
      </c>
      <c r="BN11" s="57">
        <v>6.4799999999999995</v>
      </c>
      <c r="BO11" s="58">
        <v>14.159999999999998</v>
      </c>
      <c r="BP11" s="59">
        <f>IF(CT11=0,0,SQRT(BN11*BN11+BO11*BO11)/CT11/SQRT(3))</f>
        <v>1.4047909097086297</v>
      </c>
      <c r="BQ11" s="110">
        <v>0</v>
      </c>
      <c r="BR11" s="111">
        <v>0</v>
      </c>
      <c r="BS11" s="59">
        <f>IF(CO11=0,0,SQRT(BQ11*BQ11+BR11*BR11)/CO11/SQRT(3))</f>
        <v>0</v>
      </c>
      <c r="BT11" s="111">
        <v>0</v>
      </c>
      <c r="BU11" s="111">
        <v>0</v>
      </c>
      <c r="BV11" s="63">
        <f>IF(CQ11=0,0,SQRT(BT11*BT11+BU11*BU11)/CQ11/SQRT(3))</f>
        <v>0</v>
      </c>
      <c r="BW11" s="111">
        <v>59.399999999999991</v>
      </c>
      <c r="BX11" s="111">
        <v>48.599999999999994</v>
      </c>
      <c r="BY11" s="59">
        <f>IF(CP11=0,0,SQRT(BW11*BW11+BX11*BX11)/CP11/SQRT(3))</f>
        <v>6.9235501641137818</v>
      </c>
      <c r="BZ11" s="110">
        <v>875</v>
      </c>
      <c r="CA11" s="111">
        <v>345.59999999999997</v>
      </c>
      <c r="CB11" s="59">
        <f>IF(CR11=0,0,SQRT(BZ11*BZ11+CA11*CA11)/CR11/SQRT(3))</f>
        <v>86.215678348428611</v>
      </c>
      <c r="CC11" s="66"/>
      <c r="CD11" s="64"/>
      <c r="CE11" s="65">
        <f>IF(CS11=0,0,SQRT(CC11*CC11+CD11*CD11)/CS11/SQRT(3))</f>
        <v>0</v>
      </c>
      <c r="CF11" s="66"/>
      <c r="CG11" s="64"/>
      <c r="CH11" s="67">
        <f>IF(CR11=0,0,SQRT(CF11*CF11+CG11*CG11)/CR11/SQRT(3))</f>
        <v>0</v>
      </c>
      <c r="CI11" s="110">
        <v>0.72</v>
      </c>
      <c r="CJ11" s="111">
        <v>6.4000000000000001E-2</v>
      </c>
      <c r="CK11" s="112">
        <f>IF(DA11=0,0,SQRT(CI11*CI11+CJ11*CJ11)/CS11/SQRT(3))</f>
        <v>0</v>
      </c>
      <c r="CL11" s="110">
        <v>3.28</v>
      </c>
      <c r="CM11" s="111">
        <v>1.84</v>
      </c>
      <c r="CN11" s="112">
        <f>IF(DD11=0,0,SQRT(CL11*CL11+CM11*CM11)/CR11/SQRT(3))</f>
        <v>0</v>
      </c>
      <c r="CO11" s="68">
        <v>6.4</v>
      </c>
      <c r="CP11" s="68">
        <v>6.4</v>
      </c>
      <c r="CQ11" s="68">
        <v>6.3</v>
      </c>
      <c r="CR11" s="68">
        <v>6.3</v>
      </c>
      <c r="CS11" s="68">
        <v>6.4</v>
      </c>
      <c r="CT11" s="68">
        <v>6.4</v>
      </c>
      <c r="CU11" s="68">
        <v>115</v>
      </c>
      <c r="CW11" s="70"/>
      <c r="CX11" s="70"/>
      <c r="CY11" s="70"/>
      <c r="CZ11" s="70"/>
      <c r="DA11" s="70"/>
      <c r="DB11" s="70"/>
      <c r="DD11" s="70"/>
      <c r="DE11" s="70"/>
    </row>
    <row r="12" spans="1:110">
      <c r="B12" s="31">
        <f t="shared" si="0"/>
        <v>5</v>
      </c>
      <c r="C12" s="37">
        <v>0</v>
      </c>
      <c r="D12" s="38">
        <v>0</v>
      </c>
      <c r="E12" s="39">
        <f>IF(CO12=0,0,SQRT(C12*C12+D12*D12)/CO12/SQRT(3))</f>
        <v>0</v>
      </c>
      <c r="F12" s="44">
        <v>0</v>
      </c>
      <c r="G12" s="38">
        <v>0</v>
      </c>
      <c r="H12" s="49">
        <f>IF(CQ12=0,0,SQRT(F12*F12+G12*G12)/CQ12/SQRT(3))</f>
        <v>0</v>
      </c>
      <c r="I12" s="94">
        <v>50.4</v>
      </c>
      <c r="J12" s="74">
        <v>44.4</v>
      </c>
      <c r="K12" s="39">
        <f>IF(CO12=0,0,SQRT(I12*I12+J12*J12)/CO12/SQRT(3))</f>
        <v>6.1554565019003755</v>
      </c>
      <c r="L12" s="94">
        <v>55.44</v>
      </c>
      <c r="M12" s="74">
        <v>81.36</v>
      </c>
      <c r="N12" s="49">
        <f>IF(CQ12=0,0,SQRT(L12*L12+M12*M12)/CQ12/SQRT(3))</f>
        <v>9.0225416875402349</v>
      </c>
      <c r="O12" s="94">
        <v>16.32</v>
      </c>
      <c r="P12" s="74">
        <v>10.559999999999999</v>
      </c>
      <c r="Q12" s="39">
        <f>IF(CQ12=0,0,SQRT(O12*O12+P12*P12)/CQ12/SQRT(3))</f>
        <v>1.7814022010666855</v>
      </c>
      <c r="R12" s="44">
        <v>0</v>
      </c>
      <c r="S12" s="38">
        <v>0</v>
      </c>
      <c r="T12" s="39">
        <f>IF(CP12=0,0,SQRT(R12*R12+S12*S12)/CP12/SQRT(3))</f>
        <v>0</v>
      </c>
      <c r="U12" s="44">
        <v>0</v>
      </c>
      <c r="V12" s="38">
        <v>0</v>
      </c>
      <c r="W12" s="39">
        <f>IF(CR12=0,0,SQRT(U12*U12+V12*V12)/CR12/SQRT(3))</f>
        <v>0</v>
      </c>
      <c r="X12" s="37">
        <v>0</v>
      </c>
      <c r="Y12" s="38">
        <v>0</v>
      </c>
      <c r="Z12" s="39">
        <f>IF(CR12=0,0,SQRT(X12*X12+Y12*Y12)/CR12/SQRT(3))</f>
        <v>0</v>
      </c>
      <c r="AA12" s="94">
        <v>3.5999999999999996</v>
      </c>
      <c r="AB12" s="74">
        <v>8.3999999999999986</v>
      </c>
      <c r="AC12" s="39">
        <f>IF(CP12=0,0,SQRT(AA12*AA12+AB12*AB12)/CP12/SQRT(3))</f>
        <v>0.83751783862050266</v>
      </c>
      <c r="AD12" s="44">
        <v>0</v>
      </c>
      <c r="AE12" s="38">
        <v>0</v>
      </c>
      <c r="AF12" s="39">
        <f>IF(CR12=0,0,SQRT(AD12*AD12+AE12*AE12)/CR12/SQRT(3))</f>
        <v>0</v>
      </c>
      <c r="AG12" s="74">
        <v>0.72</v>
      </c>
      <c r="AH12" s="74">
        <v>0</v>
      </c>
      <c r="AI12" s="39">
        <f>IF(CR12=0,0,SQRT(AG12*AG12+AH12*AH12)/CR12/SQRT(3))</f>
        <v>6.5982887907385809E-2</v>
      </c>
      <c r="AJ12" s="53">
        <v>0</v>
      </c>
      <c r="AK12" s="38">
        <v>0</v>
      </c>
      <c r="AL12" s="39">
        <f>IF(CS12=0,0,SQRT(AJ12*AJ12+AK12*AK12)/CS12/SQRT(3))</f>
        <v>0</v>
      </c>
      <c r="AM12" s="44">
        <v>0</v>
      </c>
      <c r="AN12" s="38">
        <v>0</v>
      </c>
      <c r="AO12" s="39">
        <f>IF(CT12=0,0,SQRT(AM12*AM12+AN12*AN12)/CT12/SQRT(3))</f>
        <v>0</v>
      </c>
      <c r="AP12" s="94">
        <v>55.44</v>
      </c>
      <c r="AQ12" s="74">
        <v>7.92</v>
      </c>
      <c r="AR12" s="39">
        <f>IF(CS12=0,0,SQRT(AP12*AP12+AQ12*AQ12)/CS12/SQRT(3))</f>
        <v>5.1322642229742783</v>
      </c>
      <c r="AS12" s="44">
        <v>0</v>
      </c>
      <c r="AT12" s="38">
        <v>0</v>
      </c>
      <c r="AU12" s="39">
        <f>IF(CT12=0,0,SQRT(AS12*AS12+AT12*AT12)/CT12/SQRT(3))</f>
        <v>0</v>
      </c>
      <c r="AV12" s="74">
        <v>757.92</v>
      </c>
      <c r="AW12" s="74">
        <v>241.92</v>
      </c>
      <c r="AX12" s="39">
        <f>IF(CQ12=0,0,SQRT(AV12*AV12+AW12*AW12)/CQ12/SQRT(3))</f>
        <v>72.910437608894412</v>
      </c>
      <c r="AY12" s="94">
        <v>77.28</v>
      </c>
      <c r="AZ12" s="74">
        <v>40.799999999999997</v>
      </c>
      <c r="BA12" s="39">
        <f>IF(CR12=0,0,SQRT(AY12*AY12+AZ12*AZ12)/CR12/SQRT(3))</f>
        <v>8.0085819426207063</v>
      </c>
      <c r="BB12" s="75">
        <v>0.96</v>
      </c>
      <c r="BC12" s="74">
        <v>0</v>
      </c>
      <c r="BD12" s="39">
        <f>IF(CS12=0,0,SQRT(BB12*BB12+BC12*BC12)/CS12/SQRT(3))</f>
        <v>8.7977183876514403E-2</v>
      </c>
      <c r="BE12" s="74">
        <v>0.96</v>
      </c>
      <c r="BF12" s="74">
        <v>0</v>
      </c>
      <c r="BG12" s="39">
        <f>IF(CT12=0,0,SQRT(BE12*BE12+BF12*BF12)/CT12/SQRT(3))</f>
        <v>8.7977183876514403E-2</v>
      </c>
      <c r="BH12" s="74">
        <v>7.68</v>
      </c>
      <c r="BI12" s="74">
        <v>14.399999999999999</v>
      </c>
      <c r="BJ12" s="39">
        <f>IF(CT12=0,0,SQRT(BH12*BH12+BI12*BI12)/CT12/SQRT(3))</f>
        <v>1.4956121259007447</v>
      </c>
      <c r="BK12" s="114">
        <v>57.152000000000001</v>
      </c>
      <c r="BL12" s="38">
        <v>7.968</v>
      </c>
      <c r="BM12" s="39">
        <f>IF(CS12=0,0,SQRT(BK12*BK12+BL12*BL12)/CS12/SQRT(3))</f>
        <v>5.2882321791009668</v>
      </c>
      <c r="BN12" s="37">
        <v>8.64</v>
      </c>
      <c r="BO12" s="38">
        <v>14.399999999999999</v>
      </c>
      <c r="BP12" s="39">
        <f>IF(CT12=0,0,SQRT(BN12*BN12+BO12*BO12)/CT12/SQRT(3))</f>
        <v>1.5389721810837456</v>
      </c>
      <c r="BQ12" s="94">
        <v>0</v>
      </c>
      <c r="BR12" s="74">
        <v>0</v>
      </c>
      <c r="BS12" s="39">
        <f>IF(CO12=0,0,SQRT(BQ12*BQ12+BR12*BR12)/CO12/SQRT(3))</f>
        <v>0</v>
      </c>
      <c r="BT12" s="74">
        <v>0</v>
      </c>
      <c r="BU12" s="74">
        <v>0</v>
      </c>
      <c r="BV12" s="45">
        <f>IF(CQ12=0,0,SQRT(BT12*BT12+BU12*BU12)/CQ12/SQRT(3))</f>
        <v>0</v>
      </c>
      <c r="BW12" s="74">
        <v>55.8</v>
      </c>
      <c r="BX12" s="74">
        <v>46.8</v>
      </c>
      <c r="BY12" s="39">
        <f>IF(CP12=0,0,SQRT(BW12*BW12+BX12*BX12)/CP12/SQRT(3))</f>
        <v>6.6741454649321836</v>
      </c>
      <c r="BZ12" s="94">
        <v>919.8</v>
      </c>
      <c r="CA12" s="74">
        <v>352.79999999999995</v>
      </c>
      <c r="CB12" s="39">
        <f>IF(CR12=0,0,SQRT(BZ12*BZ12+CA12*CA12)/CR12/SQRT(3))</f>
        <v>90.281042676005171</v>
      </c>
      <c r="CC12" s="3"/>
      <c r="CD12" s="2"/>
      <c r="CE12" s="11">
        <f>IF(CS12=0,0,SQRT(CC12*CC12+CD12*CD12)/CS12/SQRT(3))</f>
        <v>0</v>
      </c>
      <c r="CF12" s="3"/>
      <c r="CG12" s="2"/>
      <c r="CH12" s="27">
        <f>IF(CR12=0,0,SQRT(CF12*CF12+CG12*CG12)/CR12/SQRT(3))</f>
        <v>0</v>
      </c>
      <c r="CI12" s="95">
        <v>0.752</v>
      </c>
      <c r="CJ12" s="91">
        <v>4.8000000000000001E-2</v>
      </c>
      <c r="CK12" s="98">
        <f>IF(DA12=0,0,SQRT(CI12*CI12+CJ12*CJ12)/CS12/SQRT(3))</f>
        <v>0</v>
      </c>
      <c r="CL12" s="95">
        <v>2.992</v>
      </c>
      <c r="CM12" s="91">
        <v>1.8560000000000001</v>
      </c>
      <c r="CN12" s="98">
        <f>IF(DD12=0,0,SQRT(CL12*CL12+CM12*CM12)/CR12/SQRT(3))</f>
        <v>0</v>
      </c>
      <c r="CO12" s="13">
        <v>6.3</v>
      </c>
      <c r="CP12" s="13">
        <v>6.3</v>
      </c>
      <c r="CQ12" s="13">
        <v>6.3</v>
      </c>
      <c r="CR12" s="13">
        <v>6.3</v>
      </c>
      <c r="CS12" s="13">
        <v>6.3</v>
      </c>
      <c r="CT12" s="13">
        <v>6.3</v>
      </c>
      <c r="CU12" s="13">
        <v>115</v>
      </c>
      <c r="CW12" s="70"/>
      <c r="CX12" s="70"/>
      <c r="CY12" s="70"/>
      <c r="CZ12" s="70"/>
      <c r="DA12" s="70"/>
      <c r="DB12" s="70"/>
      <c r="DD12" s="70"/>
      <c r="DE12" s="70"/>
    </row>
    <row r="13" spans="1:110">
      <c r="B13" s="32">
        <f t="shared" si="0"/>
        <v>6</v>
      </c>
      <c r="C13" s="37">
        <v>0</v>
      </c>
      <c r="D13" s="38">
        <v>0</v>
      </c>
      <c r="E13" s="39">
        <f>IF(CO13=0,0,SQRT(C13*C13+D13*D13)/CO13/SQRT(3))</f>
        <v>0</v>
      </c>
      <c r="F13" s="44">
        <v>0</v>
      </c>
      <c r="G13" s="38">
        <v>0</v>
      </c>
      <c r="H13" s="49">
        <f>IF(CQ13=0,0,SQRT(F13*F13+G13*G13)/CQ13/SQRT(3))</f>
        <v>0</v>
      </c>
      <c r="I13" s="94">
        <v>50.4</v>
      </c>
      <c r="J13" s="74">
        <v>38.4</v>
      </c>
      <c r="K13" s="39">
        <f>IF(CO13=0,0,SQRT(I13*I13+J13*J13)/CO13/SQRT(3))</f>
        <v>5.8066607569136135</v>
      </c>
      <c r="L13" s="94">
        <v>82.08</v>
      </c>
      <c r="M13" s="74">
        <v>64.8</v>
      </c>
      <c r="N13" s="49">
        <f>IF(CQ13=0,0,SQRT(L13*L13+M13*M13)/CQ13/SQRT(3))</f>
        <v>9.7382347168583063</v>
      </c>
      <c r="O13" s="94">
        <v>19.2</v>
      </c>
      <c r="P13" s="74">
        <v>7.68</v>
      </c>
      <c r="Q13" s="39">
        <f>IF(CQ13=0,0,SQRT(O13*O13+P13*P13)/CQ13/SQRT(3))</f>
        <v>1.925652449669949</v>
      </c>
      <c r="R13" s="44">
        <v>0</v>
      </c>
      <c r="S13" s="38">
        <v>0</v>
      </c>
      <c r="T13" s="39">
        <f>IF(CP13=0,0,SQRT(R13*R13+S13*S13)/CP13/SQRT(3))</f>
        <v>0</v>
      </c>
      <c r="U13" s="44">
        <v>0</v>
      </c>
      <c r="V13" s="38">
        <v>0</v>
      </c>
      <c r="W13" s="39">
        <f>IF(CR13=0,0,SQRT(U13*U13+V13*V13)/CR13/SQRT(3))</f>
        <v>0</v>
      </c>
      <c r="X13" s="37">
        <v>0</v>
      </c>
      <c r="Y13" s="38">
        <v>0</v>
      </c>
      <c r="Z13" s="39">
        <f>IF(CR13=0,0,SQRT(X13*X13+Y13*Y13)/CR13/SQRT(3))</f>
        <v>0</v>
      </c>
      <c r="AA13" s="94">
        <v>3.5999999999999996</v>
      </c>
      <c r="AB13" s="74">
        <v>7.1999999999999993</v>
      </c>
      <c r="AC13" s="39">
        <f>IF(CP13=0,0,SQRT(AA13*AA13+AB13*AB13)/CP13/SQRT(3))</f>
        <v>0.73771111356331753</v>
      </c>
      <c r="AD13" s="44">
        <v>0</v>
      </c>
      <c r="AE13" s="38">
        <v>0</v>
      </c>
      <c r="AF13" s="39">
        <f>IF(CR13=0,0,SQRT(AD13*AD13+AE13*AE13)/CR13/SQRT(3))</f>
        <v>0</v>
      </c>
      <c r="AG13" s="74">
        <v>0</v>
      </c>
      <c r="AH13" s="74">
        <v>0</v>
      </c>
      <c r="AI13" s="39">
        <f>IF(CR13=0,0,SQRT(AG13*AG13+AH13*AH13)/CR13/SQRT(3))</f>
        <v>0</v>
      </c>
      <c r="AJ13" s="53">
        <v>0</v>
      </c>
      <c r="AK13" s="38">
        <v>0</v>
      </c>
      <c r="AL13" s="39">
        <f>IF(CS13=0,0,SQRT(AJ13*AJ13+AK13*AK13)/CS13/SQRT(3))</f>
        <v>0</v>
      </c>
      <c r="AM13" s="44">
        <v>0</v>
      </c>
      <c r="AN13" s="38">
        <v>0</v>
      </c>
      <c r="AO13" s="39">
        <f>IF(CT13=0,0,SQRT(AM13*AM13+AN13*AN13)/CT13/SQRT(3))</f>
        <v>0</v>
      </c>
      <c r="AP13" s="94">
        <v>74.88</v>
      </c>
      <c r="AQ13" s="74">
        <v>8.64</v>
      </c>
      <c r="AR13" s="39">
        <f>IF(CS13=0,0,SQRT(AP13*AP13+AQ13*AQ13)/CS13/SQRT(3))</f>
        <v>6.9077497640491492</v>
      </c>
      <c r="AS13" s="44">
        <v>0</v>
      </c>
      <c r="AT13" s="38">
        <v>0</v>
      </c>
      <c r="AU13" s="39">
        <f>IF(CT13=0,0,SQRT(AS13*AS13+AT13*AT13)/CT13/SQRT(3))</f>
        <v>0</v>
      </c>
      <c r="AV13" s="74">
        <v>823.19999999999993</v>
      </c>
      <c r="AW13" s="74">
        <v>229.44</v>
      </c>
      <c r="AX13" s="39">
        <f>IF(CQ13=0,0,SQRT(AV13*AV13+AW13*AW13)/CQ13/SQRT(3))</f>
        <v>79.579025572912329</v>
      </c>
      <c r="AY13" s="94">
        <v>73.92</v>
      </c>
      <c r="AZ13" s="74">
        <v>39.840000000000003</v>
      </c>
      <c r="BA13" s="39">
        <f>IF(CR13=0,0,SQRT(AY13*AY13+AZ13*AZ13)/CR13/SQRT(3))</f>
        <v>7.8196103439571427</v>
      </c>
      <c r="BB13" s="75">
        <v>0</v>
      </c>
      <c r="BC13" s="74">
        <v>0</v>
      </c>
      <c r="BD13" s="39">
        <f>IF(CS13=0,0,SQRT(BB13*BB13+BC13*BC13)/CS13/SQRT(3))</f>
        <v>0</v>
      </c>
      <c r="BE13" s="74">
        <v>0</v>
      </c>
      <c r="BF13" s="74">
        <v>0</v>
      </c>
      <c r="BG13" s="39">
        <f>IF(CT13=0,0,SQRT(BE13*BE13+BF13*BF13)/CT13/SQRT(3))</f>
        <v>0</v>
      </c>
      <c r="BH13" s="74">
        <v>7.4399999999999995</v>
      </c>
      <c r="BI13" s="74">
        <v>13.68</v>
      </c>
      <c r="BJ13" s="39">
        <f>IF(CT13=0,0,SQRT(BH13*BH13+BI13*BI13)/CT13/SQRT(3))</f>
        <v>1.4270891781167037</v>
      </c>
      <c r="BK13" s="114">
        <v>76.048000000000002</v>
      </c>
      <c r="BL13" s="38">
        <v>8.9440000000000008</v>
      </c>
      <c r="BM13" s="39">
        <f>IF(CS13=0,0,SQRT(BK13*BK13+BL13*BL13)/CS13/SQRT(3))</f>
        <v>7.0172934471506334</v>
      </c>
      <c r="BN13" s="37">
        <v>7.4399999999999995</v>
      </c>
      <c r="BO13" s="38">
        <v>13.68</v>
      </c>
      <c r="BP13" s="39">
        <f>IF(CT13=0,0,SQRT(BN13*BN13+BO13*BO13)/CT13/SQRT(3))</f>
        <v>1.4270891781167037</v>
      </c>
      <c r="BQ13" s="94">
        <v>0</v>
      </c>
      <c r="BR13" s="74">
        <v>0</v>
      </c>
      <c r="BS13" s="39">
        <f>IF(CO13=0,0,SQRT(BQ13*BQ13+BR13*BR13)/CO13/SQRT(3))</f>
        <v>0</v>
      </c>
      <c r="BT13" s="74">
        <v>0</v>
      </c>
      <c r="BU13" s="74">
        <v>0</v>
      </c>
      <c r="BV13" s="45">
        <f>IF(CQ13=0,0,SQRT(BT13*BT13+BU13*BU13)/CQ13/SQRT(3))</f>
        <v>0</v>
      </c>
      <c r="BW13" s="74">
        <v>54</v>
      </c>
      <c r="BX13" s="74">
        <v>37.799999999999997</v>
      </c>
      <c r="BY13" s="39">
        <f>IF(CP13=0,0,SQRT(BW13*BW13+BX13*BX13)/CP13/SQRT(3))</f>
        <v>6.0406784319617071</v>
      </c>
      <c r="BZ13" s="94">
        <v>1008</v>
      </c>
      <c r="CA13" s="74">
        <v>315</v>
      </c>
      <c r="CB13" s="39">
        <f>IF(CR13=0,0,SQRT(BZ13*BZ13+CA13*CA13)/CR13/SQRT(3))</f>
        <v>98.342533535521781</v>
      </c>
      <c r="CC13" s="3"/>
      <c r="CD13" s="2"/>
      <c r="CE13" s="11">
        <f>IF(CS13=0,0,SQRT(CC13*CC13+CD13*CD13)/CS13/SQRT(3))</f>
        <v>0</v>
      </c>
      <c r="CF13" s="3"/>
      <c r="CG13" s="2"/>
      <c r="CH13" s="27">
        <f>IF(CR13=0,0,SQRT(CF13*CF13+CG13*CG13)/CR13/SQRT(3))</f>
        <v>0</v>
      </c>
      <c r="CI13" s="94">
        <v>1.1680000000000001</v>
      </c>
      <c r="CJ13" s="74">
        <v>0.30399999999999999</v>
      </c>
      <c r="CK13" s="98">
        <f>IF(DA13=0,0,SQRT(CI13*CI13+CJ13*CJ13)/CS13/SQRT(3))</f>
        <v>0</v>
      </c>
      <c r="CL13" s="94">
        <v>2.1920000000000002</v>
      </c>
      <c r="CM13" s="74">
        <v>1.8240000000000001</v>
      </c>
      <c r="CN13" s="98">
        <f>IF(DD13=0,0,SQRT(CL13*CL13+CM13*CM13)/CR13/SQRT(3))</f>
        <v>0</v>
      </c>
      <c r="CO13" s="13">
        <v>6.3</v>
      </c>
      <c r="CP13" s="13">
        <v>6.3</v>
      </c>
      <c r="CQ13" s="13">
        <v>6.2</v>
      </c>
      <c r="CR13" s="13">
        <v>6.2</v>
      </c>
      <c r="CS13" s="13">
        <v>6.3</v>
      </c>
      <c r="CT13" s="13">
        <v>6.3</v>
      </c>
      <c r="CU13" s="13">
        <v>115</v>
      </c>
      <c r="CW13" s="70"/>
      <c r="CX13" s="70"/>
      <c r="CY13" s="70"/>
      <c r="CZ13" s="70"/>
      <c r="DA13" s="70"/>
      <c r="DB13" s="70"/>
      <c r="DD13" s="70"/>
      <c r="DE13" s="70"/>
    </row>
    <row r="14" spans="1:110">
      <c r="B14" s="31">
        <f t="shared" si="0"/>
        <v>7</v>
      </c>
      <c r="C14" s="37">
        <v>0</v>
      </c>
      <c r="D14" s="38">
        <v>0</v>
      </c>
      <c r="E14" s="39">
        <f>IF(CO14=0,0,SQRT(C14*C14+D14*D14)/CO14/SQRT(3))</f>
        <v>0</v>
      </c>
      <c r="F14" s="44">
        <v>0</v>
      </c>
      <c r="G14" s="38">
        <v>0</v>
      </c>
      <c r="H14" s="49">
        <f>IF(CQ14=0,0,SQRT(F14*F14+G14*G14)/CQ14/SQRT(3))</f>
        <v>0</v>
      </c>
      <c r="I14" s="94">
        <v>70.8</v>
      </c>
      <c r="J14" s="74">
        <v>40.799999999999997</v>
      </c>
      <c r="K14" s="39">
        <f>IF(CO14=0,0,SQRT(I14*I14+J14*J14)/CO14/SQRT(3))</f>
        <v>7.6093485413486803</v>
      </c>
      <c r="L14" s="94">
        <v>128.16000000000003</v>
      </c>
      <c r="M14" s="74">
        <v>60.480000000000004</v>
      </c>
      <c r="N14" s="49">
        <f>IF(CQ14=0,0,SQRT(L14*L14+M14*M14)/CQ14/SQRT(3))</f>
        <v>13.412873919401017</v>
      </c>
      <c r="O14" s="94">
        <v>24</v>
      </c>
      <c r="P14" s="74">
        <v>5.76</v>
      </c>
      <c r="Q14" s="39">
        <f>IF(CQ14=0,0,SQRT(O14*O14+P14*P14)/CQ14/SQRT(3))</f>
        <v>2.3360465918124405</v>
      </c>
      <c r="R14" s="44">
        <v>0</v>
      </c>
      <c r="S14" s="38">
        <v>0</v>
      </c>
      <c r="T14" s="39">
        <f>IF(CP14=0,0,SQRT(R14*R14+S14*S14)/CP14/SQRT(3))</f>
        <v>0</v>
      </c>
      <c r="U14" s="44">
        <v>0</v>
      </c>
      <c r="V14" s="38">
        <v>0</v>
      </c>
      <c r="W14" s="39">
        <f>IF(CR14=0,0,SQRT(U14*U14+V14*V14)/CR14/SQRT(3))</f>
        <v>0</v>
      </c>
      <c r="X14" s="37">
        <v>0</v>
      </c>
      <c r="Y14" s="38">
        <v>0</v>
      </c>
      <c r="Z14" s="39">
        <f>IF(CR14=0,0,SQRT(X14*X14+Y14*Y14)/CR14/SQRT(3))</f>
        <v>0</v>
      </c>
      <c r="AA14" s="94">
        <v>3.5999999999999996</v>
      </c>
      <c r="AB14" s="74">
        <v>6</v>
      </c>
      <c r="AC14" s="39">
        <f>IF(CP14=0,0,SQRT(AA14*AA14+AB14*AB14)/CP14/SQRT(3))</f>
        <v>0.65158096376529528</v>
      </c>
      <c r="AD14" s="44">
        <v>0</v>
      </c>
      <c r="AE14" s="38">
        <v>0</v>
      </c>
      <c r="AF14" s="39">
        <f>IF(CR14=0,0,SQRT(AD14*AD14+AE14*AE14)/CR14/SQRT(3))</f>
        <v>0</v>
      </c>
      <c r="AG14" s="74">
        <v>0.72</v>
      </c>
      <c r="AH14" s="74">
        <v>0</v>
      </c>
      <c r="AI14" s="39">
        <f>IF(CR14=0,0,SQRT(AG14*AG14+AH14*AH14)/CR14/SQRT(3))</f>
        <v>6.814626128139846E-2</v>
      </c>
      <c r="AJ14" s="53">
        <v>0</v>
      </c>
      <c r="AK14" s="38">
        <v>0</v>
      </c>
      <c r="AL14" s="39">
        <f>IF(CS14=0,0,SQRT(AJ14*AJ14+AK14*AK14)/CS14/SQRT(3))</f>
        <v>0</v>
      </c>
      <c r="AM14" s="44">
        <v>0</v>
      </c>
      <c r="AN14" s="38">
        <v>0</v>
      </c>
      <c r="AO14" s="39">
        <f>IF(CT14=0,0,SQRT(AM14*AM14+AN14*AN14)/CT14/SQRT(3))</f>
        <v>0</v>
      </c>
      <c r="AP14" s="94">
        <v>187.92000000000002</v>
      </c>
      <c r="AQ14" s="74">
        <v>46.08</v>
      </c>
      <c r="AR14" s="39">
        <f>IF(CS14=0,0,SQRT(AP14*AP14+AQ14*AQ14)/CS14/SQRT(3))</f>
        <v>17.731727204642645</v>
      </c>
      <c r="AS14" s="44">
        <v>0</v>
      </c>
      <c r="AT14" s="38">
        <v>0</v>
      </c>
      <c r="AU14" s="39">
        <f>IF(CT14=0,0,SQRT(AS14*AS14+AT14*AT14)/CT14/SQRT(3))</f>
        <v>0</v>
      </c>
      <c r="AV14" s="74">
        <v>692.64</v>
      </c>
      <c r="AW14" s="74">
        <v>178.55999999999997</v>
      </c>
      <c r="AX14" s="39">
        <f>IF(CQ14=0,0,SQRT(AV14*AV14+AW14*AW14)/CQ14/SQRT(3))</f>
        <v>67.700078102718749</v>
      </c>
      <c r="AY14" s="94">
        <v>37.92</v>
      </c>
      <c r="AZ14" s="74">
        <v>44.16</v>
      </c>
      <c r="BA14" s="39">
        <f>IF(CR14=0,0,SQRT(AY14*AY14+AZ14*AZ14)/CR14/SQRT(3))</f>
        <v>5.5091334098177471</v>
      </c>
      <c r="BB14" s="75">
        <v>0</v>
      </c>
      <c r="BC14" s="74">
        <v>0</v>
      </c>
      <c r="BD14" s="39">
        <f>IF(CS14=0,0,SQRT(BB14*BB14+BC14*BC14)/CS14/SQRT(3))</f>
        <v>0</v>
      </c>
      <c r="BE14" s="74">
        <v>0</v>
      </c>
      <c r="BF14" s="74">
        <v>0</v>
      </c>
      <c r="BG14" s="39">
        <f>IF(CT14=0,0,SQRT(BE14*BE14+BF14*BF14)/CT14/SQRT(3))</f>
        <v>0</v>
      </c>
      <c r="BH14" s="74">
        <v>11.28</v>
      </c>
      <c r="BI14" s="74">
        <v>14.879999999999999</v>
      </c>
      <c r="BJ14" s="39">
        <f>IF(CT14=0,0,SQRT(BH14*BH14+BI14*BI14)/CT14/SQRT(3))</f>
        <v>1.7111788424913903</v>
      </c>
      <c r="BK14" s="114">
        <v>188.864</v>
      </c>
      <c r="BL14" s="38">
        <v>46.384</v>
      </c>
      <c r="BM14" s="39">
        <f>IF(CS14=0,0,SQRT(BK14*BK14+BL14*BL14)/CS14/SQRT(3))</f>
        <v>17.822384974083608</v>
      </c>
      <c r="BN14" s="37">
        <v>11.28</v>
      </c>
      <c r="BO14" s="38">
        <v>14.879999999999999</v>
      </c>
      <c r="BP14" s="39">
        <f>IF(CT14=0,0,SQRT(BN14*BN14+BO14*BO14)/CT14/SQRT(3))</f>
        <v>1.7111788424913903</v>
      </c>
      <c r="BQ14" s="94">
        <v>0</v>
      </c>
      <c r="BR14" s="74">
        <v>0</v>
      </c>
      <c r="BS14" s="39">
        <f>IF(CO14=0,0,SQRT(BQ14*BQ14+BR14*BR14)/CO14/SQRT(3))</f>
        <v>0</v>
      </c>
      <c r="BT14" s="74">
        <v>0</v>
      </c>
      <c r="BU14" s="74">
        <v>0</v>
      </c>
      <c r="BV14" s="45">
        <f>IF(CQ14=0,0,SQRT(BT14*BT14+BU14*BU14)/CQ14/SQRT(3))</f>
        <v>0</v>
      </c>
      <c r="BW14" s="74">
        <v>75.599999999999994</v>
      </c>
      <c r="BX14" s="74">
        <v>39.599999999999994</v>
      </c>
      <c r="BY14" s="39">
        <f>IF(CP14=0,0,SQRT(BW14*BW14+BX14*BX14)/CP14/SQRT(3))</f>
        <v>7.9472768390894739</v>
      </c>
      <c r="BZ14" s="94">
        <v>898.19999999999993</v>
      </c>
      <c r="CA14" s="74">
        <v>273.60000000000002</v>
      </c>
      <c r="CB14" s="39">
        <f>IF(CR14=0,0,SQRT(BZ14*BZ14+CA14*CA14)/CR14/SQRT(3))</f>
        <v>88.86900214998235</v>
      </c>
      <c r="CC14" s="3"/>
      <c r="CD14" s="2"/>
      <c r="CE14" s="11">
        <f>IF(CS14=0,0,SQRT(CC14*CC14+CD14*CD14)/CS14/SQRT(3))</f>
        <v>0</v>
      </c>
      <c r="CF14" s="3"/>
      <c r="CG14" s="2"/>
      <c r="CH14" s="27">
        <f>IF(CR14=0,0,SQRT(CF14*CF14+CG14*CG14)/CR14/SQRT(3))</f>
        <v>0</v>
      </c>
      <c r="CI14" s="94">
        <v>0.94399999999999995</v>
      </c>
      <c r="CJ14" s="74">
        <v>0.30399999999999999</v>
      </c>
      <c r="CK14" s="98">
        <f>IF(DA14=0,0,SQRT(CI14*CI14+CJ14*CJ14)/CS14/SQRT(3))</f>
        <v>0</v>
      </c>
      <c r="CL14" s="94">
        <v>2.1440000000000001</v>
      </c>
      <c r="CM14" s="74">
        <v>1.728</v>
      </c>
      <c r="CN14" s="98">
        <f>IF(DD14=0,0,SQRT(CL14*CL14+CM14*CM14)/CR14/SQRT(3))</f>
        <v>0</v>
      </c>
      <c r="CO14" s="13">
        <v>6.2</v>
      </c>
      <c r="CP14" s="13">
        <v>6.2</v>
      </c>
      <c r="CQ14" s="13">
        <v>6.1</v>
      </c>
      <c r="CR14" s="13">
        <v>6.1</v>
      </c>
      <c r="CS14" s="13">
        <v>6.3</v>
      </c>
      <c r="CT14" s="13">
        <v>6.3</v>
      </c>
      <c r="CU14" s="13">
        <v>112</v>
      </c>
      <c r="CW14" s="70"/>
      <c r="CX14" s="70"/>
      <c r="CY14" s="70"/>
      <c r="CZ14" s="70"/>
      <c r="DA14" s="70"/>
      <c r="DB14" s="70"/>
      <c r="DD14" s="70"/>
      <c r="DE14" s="70"/>
    </row>
    <row r="15" spans="1:110">
      <c r="B15" s="32">
        <f t="shared" si="0"/>
        <v>8</v>
      </c>
      <c r="C15" s="37">
        <v>0</v>
      </c>
      <c r="D15" s="38">
        <v>0</v>
      </c>
      <c r="E15" s="39">
        <f>IF(CO15=0,0,SQRT(C15*C15+D15*D15)/CO15/SQRT(3))</f>
        <v>0</v>
      </c>
      <c r="F15" s="44">
        <v>0</v>
      </c>
      <c r="G15" s="38">
        <v>0</v>
      </c>
      <c r="H15" s="49">
        <f>IF(CQ15=0,0,SQRT(F15*F15+G15*G15)/CQ15/SQRT(3))</f>
        <v>0</v>
      </c>
      <c r="I15" s="94">
        <v>72</v>
      </c>
      <c r="J15" s="74">
        <v>38.4</v>
      </c>
      <c r="K15" s="39">
        <f>IF(CO15=0,0,SQRT(I15*I15+J15*J15)/CO15/SQRT(3))</f>
        <v>7.5986745106247522</v>
      </c>
      <c r="L15" s="94">
        <v>172.07999999999998</v>
      </c>
      <c r="M15" s="74">
        <v>54.72</v>
      </c>
      <c r="N15" s="49">
        <f>IF(CQ15=0,0,SQRT(L15*L15+M15*M15)/CQ15/SQRT(3))</f>
        <v>17.090587799909407</v>
      </c>
      <c r="O15" s="94">
        <v>36.479999999999997</v>
      </c>
      <c r="P15" s="74">
        <v>6.72</v>
      </c>
      <c r="Q15" s="39">
        <f>IF(CQ15=0,0,SQRT(O15*O15+P15*P15)/CQ15/SQRT(3))</f>
        <v>3.5108370637119219</v>
      </c>
      <c r="R15" s="44">
        <v>0</v>
      </c>
      <c r="S15" s="38">
        <v>0</v>
      </c>
      <c r="T15" s="39">
        <f>IF(CP15=0,0,SQRT(R15*R15+S15*S15)/CP15/SQRT(3))</f>
        <v>0</v>
      </c>
      <c r="U15" s="44">
        <v>0</v>
      </c>
      <c r="V15" s="38">
        <v>0</v>
      </c>
      <c r="W15" s="39">
        <f>IF(CR15=0,0,SQRT(U15*U15+V15*V15)/CR15/SQRT(3))</f>
        <v>0</v>
      </c>
      <c r="X15" s="37">
        <v>0</v>
      </c>
      <c r="Y15" s="38">
        <v>0</v>
      </c>
      <c r="Z15" s="39">
        <f>IF(CR15=0,0,SQRT(X15*X15+Y15*Y15)/CR15/SQRT(3))</f>
        <v>0</v>
      </c>
      <c r="AA15" s="94">
        <v>10.799999999999999</v>
      </c>
      <c r="AB15" s="74">
        <v>12</v>
      </c>
      <c r="AC15" s="39">
        <f>IF(CP15=0,0,SQRT(AA15*AA15+AB15*AB15)/CP15/SQRT(3))</f>
        <v>1.5033780900298122</v>
      </c>
      <c r="AD15" s="44">
        <v>0</v>
      </c>
      <c r="AE15" s="38">
        <v>0</v>
      </c>
      <c r="AF15" s="39">
        <f>IF(CR15=0,0,SQRT(AD15*AD15+AE15*AE15)/CR15/SQRT(3))</f>
        <v>0</v>
      </c>
      <c r="AG15" s="74">
        <v>0.72</v>
      </c>
      <c r="AH15" s="74">
        <v>0</v>
      </c>
      <c r="AI15" s="39">
        <f>IF(CR15=0,0,SQRT(AG15*AG15+AH15*AH15)/CR15/SQRT(3))</f>
        <v>6.814626128139846E-2</v>
      </c>
      <c r="AJ15" s="53">
        <v>0</v>
      </c>
      <c r="AK15" s="38">
        <v>0</v>
      </c>
      <c r="AL15" s="39">
        <f>IF(CS15=0,0,SQRT(AJ15*AJ15+AK15*AK15)/CS15/SQRT(3))</f>
        <v>0</v>
      </c>
      <c r="AM15" s="44">
        <v>0</v>
      </c>
      <c r="AN15" s="38">
        <v>0</v>
      </c>
      <c r="AO15" s="39">
        <f>IF(CT15=0,0,SQRT(AM15*AM15+AN15*AN15)/CT15/SQRT(3))</f>
        <v>0</v>
      </c>
      <c r="AP15" s="94">
        <v>256.32</v>
      </c>
      <c r="AQ15" s="74">
        <v>56.879999999999995</v>
      </c>
      <c r="AR15" s="39">
        <f>IF(CS15=0,0,SQRT(AP15*AP15+AQ15*AQ15)/CS15/SQRT(3))</f>
        <v>24.061327540125404</v>
      </c>
      <c r="AS15" s="44">
        <v>0</v>
      </c>
      <c r="AT15" s="38">
        <v>0</v>
      </c>
      <c r="AU15" s="39">
        <f>IF(CT15=0,0,SQRT(AS15*AS15+AT15*AT15)/CT15/SQRT(3))</f>
        <v>0</v>
      </c>
      <c r="AV15" s="74">
        <v>701.76</v>
      </c>
      <c r="AW15" s="74">
        <v>134.88</v>
      </c>
      <c r="AX15" s="39">
        <f>IF(CQ15=0,0,SQRT(AV15*AV15+AW15*AW15)/CQ15/SQRT(3))</f>
        <v>67.635598221164187</v>
      </c>
      <c r="AY15" s="94">
        <v>67.199999999999989</v>
      </c>
      <c r="AZ15" s="74">
        <v>39.36</v>
      </c>
      <c r="BA15" s="39">
        <f>IF(CR15=0,0,SQRT(AY15*AY15+AZ15*AZ15)/CR15/SQRT(3))</f>
        <v>7.3710051743504419</v>
      </c>
      <c r="BB15" s="75">
        <v>0</v>
      </c>
      <c r="BC15" s="74">
        <v>0</v>
      </c>
      <c r="BD15" s="39">
        <f>IF(CS15=0,0,SQRT(BB15*BB15+BC15*BC15)/CS15/SQRT(3))</f>
        <v>0</v>
      </c>
      <c r="BE15" s="74">
        <v>0</v>
      </c>
      <c r="BF15" s="74">
        <v>0</v>
      </c>
      <c r="BG15" s="39">
        <f>IF(CT15=0,0,SQRT(BE15*BE15+BF15*BF15)/CT15/SQRT(3))</f>
        <v>0</v>
      </c>
      <c r="BH15" s="74">
        <v>154.56</v>
      </c>
      <c r="BI15" s="74">
        <v>165.6</v>
      </c>
      <c r="BJ15" s="39">
        <f>IF(CT15=0,0,SQRT(BH15*BH15+BI15*BI15)/CT15/SQRT(3))</f>
        <v>20.75912024432192</v>
      </c>
      <c r="BK15" s="114">
        <v>256.75200000000001</v>
      </c>
      <c r="BL15" s="38">
        <v>56.927999999999997</v>
      </c>
      <c r="BM15" s="39">
        <f>IF(CS15=0,0,SQRT(BK15*BK15+BL15*BL15)/CS15/SQRT(3))</f>
        <v>24.100930427431141</v>
      </c>
      <c r="BN15" s="37">
        <v>154.56</v>
      </c>
      <c r="BO15" s="38">
        <v>165.6</v>
      </c>
      <c r="BP15" s="39">
        <f>IF(CT15=0,0,SQRT(BN15*BN15+BO15*BO15)/CT15/SQRT(3))</f>
        <v>20.75912024432192</v>
      </c>
      <c r="BQ15" s="94">
        <v>0</v>
      </c>
      <c r="BR15" s="74">
        <v>0</v>
      </c>
      <c r="BS15" s="39">
        <f>IF(CO15=0,0,SQRT(BQ15*BQ15+BR15*BR15)/CO15/SQRT(3))</f>
        <v>0</v>
      </c>
      <c r="BT15" s="74">
        <v>0</v>
      </c>
      <c r="BU15" s="74">
        <v>0</v>
      </c>
      <c r="BV15" s="45">
        <f>IF(CQ15=0,0,SQRT(BT15*BT15+BU15*BU15)/CQ15/SQRT(3))</f>
        <v>0</v>
      </c>
      <c r="BW15" s="74">
        <v>82.8</v>
      </c>
      <c r="BX15" s="74">
        <v>43.199999999999996</v>
      </c>
      <c r="BY15" s="39">
        <f>IF(CP15=0,0,SQRT(BW15*BW15+BX15*BX15)/CP15/SQRT(3))</f>
        <v>8.6967646214171488</v>
      </c>
      <c r="BZ15" s="94">
        <v>1035.8</v>
      </c>
      <c r="CA15" s="74">
        <v>363.59999999999997</v>
      </c>
      <c r="CB15" s="39">
        <f>IF(CR15=0,0,SQRT(BZ15*BZ15+CA15*CA15)/CR15/SQRT(3))</f>
        <v>103.90074612455264</v>
      </c>
      <c r="CC15" s="3"/>
      <c r="CD15" s="2"/>
      <c r="CE15" s="11">
        <f>IF(CS15=0,0,SQRT(CC15*CC15+CD15*CD15)/CS15/SQRT(3))</f>
        <v>0</v>
      </c>
      <c r="CF15" s="3"/>
      <c r="CG15" s="2"/>
      <c r="CH15" s="27">
        <f>IF(CR15=0,0,SQRT(CF15*CF15+CG15*CG15)/CR15/SQRT(3))</f>
        <v>0</v>
      </c>
      <c r="CI15" s="94">
        <v>0.432</v>
      </c>
      <c r="CJ15" s="74">
        <v>4.8000000000000001E-2</v>
      </c>
      <c r="CK15" s="98">
        <f>IF(DA15=0,0,SQRT(CI15*CI15+CJ15*CJ15)/CS15/SQRT(3))</f>
        <v>0</v>
      </c>
      <c r="CL15" s="94">
        <v>2.1120000000000001</v>
      </c>
      <c r="CM15" s="74">
        <v>1.68</v>
      </c>
      <c r="CN15" s="98">
        <f>IF(DD15=0,0,SQRT(CL15*CL15+CM15*CM15)/CR15/SQRT(3))</f>
        <v>0</v>
      </c>
      <c r="CO15" s="13">
        <v>6.2</v>
      </c>
      <c r="CP15" s="13">
        <v>6.2</v>
      </c>
      <c r="CQ15" s="13">
        <v>6.1</v>
      </c>
      <c r="CR15" s="13">
        <v>6.1</v>
      </c>
      <c r="CS15" s="13">
        <v>6.3</v>
      </c>
      <c r="CT15" s="13">
        <v>6.3</v>
      </c>
      <c r="CU15" s="13">
        <v>110</v>
      </c>
      <c r="CW15" s="70"/>
      <c r="CX15" s="70"/>
      <c r="CY15" s="70"/>
      <c r="CZ15" s="70"/>
      <c r="DA15" s="70"/>
      <c r="DB15" s="70"/>
      <c r="DC15" s="116"/>
      <c r="DD15" s="70"/>
      <c r="DE15" s="70"/>
      <c r="DF15" s="116"/>
    </row>
    <row r="16" spans="1:110">
      <c r="B16" s="31">
        <f t="shared" si="0"/>
        <v>9</v>
      </c>
      <c r="C16" s="37">
        <v>0</v>
      </c>
      <c r="D16" s="38">
        <v>0</v>
      </c>
      <c r="E16" s="39">
        <f>IF(CO16=0,0,SQRT(C16*C16+D16*D16)/CO16/SQRT(3))</f>
        <v>0</v>
      </c>
      <c r="F16" s="44">
        <v>0</v>
      </c>
      <c r="G16" s="38">
        <v>0</v>
      </c>
      <c r="H16" s="49">
        <f>IF(CQ16=0,0,SQRT(F16*F16+G16*G16)/CQ16/SQRT(3))</f>
        <v>0</v>
      </c>
      <c r="I16" s="94">
        <v>75.599999999999994</v>
      </c>
      <c r="J16" s="74">
        <v>30</v>
      </c>
      <c r="K16" s="39">
        <f>IF(CO16=0,0,SQRT(I16*I16+J16*J16)/CO16/SQRT(3))</f>
        <v>7.5739847198776866</v>
      </c>
      <c r="L16" s="94">
        <v>182.16000000000003</v>
      </c>
      <c r="M16" s="74">
        <v>56.88</v>
      </c>
      <c r="N16" s="49">
        <f>IF(CQ16=0,0,SQRT(L16*L16+M16*M16)/CQ16/SQRT(3))</f>
        <v>18.061973399823788</v>
      </c>
      <c r="O16" s="94">
        <v>49.92</v>
      </c>
      <c r="P16" s="74">
        <v>12.48</v>
      </c>
      <c r="Q16" s="39">
        <f>IF(CQ16=0,0,SQRT(O16*O16+P16*P16)/CQ16/SQRT(3))</f>
        <v>4.8702200430718463</v>
      </c>
      <c r="R16" s="44">
        <v>0</v>
      </c>
      <c r="S16" s="38">
        <v>0</v>
      </c>
      <c r="T16" s="39">
        <f>IF(CP16=0,0,SQRT(R16*R16+S16*S16)/CP16/SQRT(3))</f>
        <v>0</v>
      </c>
      <c r="U16" s="44">
        <v>0</v>
      </c>
      <c r="V16" s="38">
        <v>0</v>
      </c>
      <c r="W16" s="39">
        <f>IF(CR16=0,0,SQRT(U16*U16+V16*V16)/CR16/SQRT(3))</f>
        <v>0</v>
      </c>
      <c r="X16" s="37">
        <v>0</v>
      </c>
      <c r="Y16" s="38">
        <v>0</v>
      </c>
      <c r="Z16" s="39">
        <f>IF(CR16=0,0,SQRT(X16*X16+Y16*Y16)/CR16/SQRT(3))</f>
        <v>0</v>
      </c>
      <c r="AA16" s="94">
        <v>14.399999999999999</v>
      </c>
      <c r="AB16" s="74">
        <v>13.2</v>
      </c>
      <c r="AC16" s="39">
        <f>IF(CP16=0,0,SQRT(AA16*AA16+AB16*AB16)/CP16/SQRT(3))</f>
        <v>1.8190802812737656</v>
      </c>
      <c r="AD16" s="44">
        <v>0</v>
      </c>
      <c r="AE16" s="38">
        <v>0</v>
      </c>
      <c r="AF16" s="39">
        <f>IF(CR16=0,0,SQRT(AD16*AD16+AE16*AE16)/CR16/SQRT(3))</f>
        <v>0</v>
      </c>
      <c r="AG16" s="74">
        <v>0</v>
      </c>
      <c r="AH16" s="74">
        <v>0</v>
      </c>
      <c r="AI16" s="39">
        <f>IF(CR16=0,0,SQRT(AG16*AG16+AH16*AH16)/CR16/SQRT(3))</f>
        <v>0</v>
      </c>
      <c r="AJ16" s="53">
        <v>0</v>
      </c>
      <c r="AK16" s="38">
        <v>0</v>
      </c>
      <c r="AL16" s="39">
        <f>IF(CS16=0,0,SQRT(AJ16*AJ16+AK16*AK16)/CS16/SQRT(3))</f>
        <v>0</v>
      </c>
      <c r="AM16" s="44">
        <v>0</v>
      </c>
      <c r="AN16" s="38">
        <v>0</v>
      </c>
      <c r="AO16" s="39">
        <f>IF(CT16=0,0,SQRT(AM16*AM16+AN16*AN16)/CT16/SQRT(3))</f>
        <v>0</v>
      </c>
      <c r="AP16" s="94">
        <v>298.08000000000004</v>
      </c>
      <c r="AQ16" s="74">
        <v>72.72</v>
      </c>
      <c r="AR16" s="39">
        <f>IF(CS16=0,0,SQRT(AP16*AP16+AQ16*AQ16)/CS16/SQRT(3))</f>
        <v>28.118079496256914</v>
      </c>
      <c r="AS16" s="44">
        <v>0</v>
      </c>
      <c r="AT16" s="38">
        <v>0</v>
      </c>
      <c r="AU16" s="39">
        <f>IF(CT16=0,0,SQRT(AS16*AS16+AT16*AT16)/CT16/SQRT(3))</f>
        <v>0</v>
      </c>
      <c r="AV16" s="74">
        <v>711.3599999999999</v>
      </c>
      <c r="AW16" s="74">
        <v>108.95999999999998</v>
      </c>
      <c r="AX16" s="39">
        <f>IF(CQ16=0,0,SQRT(AV16*AV16+AW16*AW16)/CQ16/SQRT(3))</f>
        <v>68.113740183020099</v>
      </c>
      <c r="AY16" s="107">
        <v>22.56</v>
      </c>
      <c r="AZ16" s="75">
        <v>21.119999999999997</v>
      </c>
      <c r="BA16" s="39">
        <f>IF(CR16=0,0,SQRT(AY16*AY16+AZ16*AZ16)/CR16/SQRT(3))</f>
        <v>2.9249136041099844</v>
      </c>
      <c r="BB16" s="75">
        <v>0.96</v>
      </c>
      <c r="BC16" s="74">
        <v>0</v>
      </c>
      <c r="BD16" s="39">
        <f>IF(CS16=0,0,SQRT(BB16*BB16+BC16*BC16)/CS16/SQRT(3))</f>
        <v>8.7977183876514403E-2</v>
      </c>
      <c r="BE16" s="74">
        <v>0</v>
      </c>
      <c r="BF16" s="74">
        <v>0</v>
      </c>
      <c r="BG16" s="39">
        <f>IF(CT16=0,0,SQRT(BE16*BE16+BF16*BF16)/CT16/SQRT(3))</f>
        <v>0</v>
      </c>
      <c r="BH16" s="74">
        <v>149.04</v>
      </c>
      <c r="BI16" s="74">
        <v>149.04</v>
      </c>
      <c r="BJ16" s="39">
        <f>IF(CT16=0,0,SQRT(BH16*BH16+BI16*BI16)/CT16/SQRT(3))</f>
        <v>19.315976257375919</v>
      </c>
      <c r="BK16" s="114">
        <v>299.488</v>
      </c>
      <c r="BL16" s="38">
        <v>72.783999999999992</v>
      </c>
      <c r="BM16" s="39">
        <f>IF(CS16=0,0,SQRT(BK16*BK16+BL16*BL16)/CS16/SQRT(3))</f>
        <v>28.244837238048419</v>
      </c>
      <c r="BN16" s="37">
        <v>149.04</v>
      </c>
      <c r="BO16" s="38">
        <v>149.04</v>
      </c>
      <c r="BP16" s="39">
        <f>IF(CT16=0,0,SQRT(BN16*BN16+BO16*BO16)/CT16/SQRT(3))</f>
        <v>19.315976257375919</v>
      </c>
      <c r="BQ16" s="94">
        <v>0</v>
      </c>
      <c r="BR16" s="74">
        <v>0</v>
      </c>
      <c r="BS16" s="39">
        <f>IF(CO16=0,0,SQRT(BQ16*BQ16+BR16*BR16)/CO16/SQRT(3))</f>
        <v>0</v>
      </c>
      <c r="BT16" s="74">
        <v>0</v>
      </c>
      <c r="BU16" s="74">
        <v>0</v>
      </c>
      <c r="BV16" s="45">
        <f>IF(CQ16=0,0,SQRT(BT16*BT16+BU16*BU16)/CQ16/SQRT(3))</f>
        <v>0</v>
      </c>
      <c r="BW16" s="74">
        <v>90</v>
      </c>
      <c r="BX16" s="74">
        <v>36</v>
      </c>
      <c r="BY16" s="39">
        <f>IF(CP16=0,0,SQRT(BW16*BW16+BX16*BX16)/CP16/SQRT(3))</f>
        <v>9.0264958578278858</v>
      </c>
      <c r="BZ16" s="94">
        <v>1028.5999999999999</v>
      </c>
      <c r="CA16" s="74">
        <v>327.59999999999997</v>
      </c>
      <c r="CB16" s="39">
        <f>IF(CR16=0,0,SQRT(BZ16*BZ16+CA16*CA16)/CR16/SQRT(3))</f>
        <v>102.17292166394826</v>
      </c>
      <c r="CC16" s="3"/>
      <c r="CD16" s="2"/>
      <c r="CE16" s="11">
        <f>IF(CS16=0,0,SQRT(CC16*CC16+CD16*CD16)/CS16/SQRT(3))</f>
        <v>0</v>
      </c>
      <c r="CF16" s="3"/>
      <c r="CG16" s="2"/>
      <c r="CH16" s="27">
        <f>IF(CR16=0,0,SQRT(CF16*CF16+CG16*CG16)/CR16/SQRT(3))</f>
        <v>0</v>
      </c>
      <c r="CI16" s="94">
        <v>0.44799999999999995</v>
      </c>
      <c r="CJ16" s="74">
        <v>6.4000000000000001E-2</v>
      </c>
      <c r="CK16" s="98">
        <f>IF(DA16=0,0,SQRT(CI16*CI16+CJ16*CJ16)/CS16/SQRT(3))</f>
        <v>0</v>
      </c>
      <c r="CL16" s="94">
        <v>2.08</v>
      </c>
      <c r="CM16" s="74">
        <v>1.6</v>
      </c>
      <c r="CN16" s="98">
        <f>IF(DD16=0,0,SQRT(CL16*CL16+CM16*CM16)/CR16/SQRT(3))</f>
        <v>0</v>
      </c>
      <c r="CO16" s="13">
        <v>6.2</v>
      </c>
      <c r="CP16" s="13">
        <v>6.2</v>
      </c>
      <c r="CQ16" s="13">
        <v>6.1</v>
      </c>
      <c r="CR16" s="13">
        <v>6.1</v>
      </c>
      <c r="CS16" s="13">
        <v>6.3</v>
      </c>
      <c r="CT16" s="13">
        <v>6.3</v>
      </c>
      <c r="CU16" s="13">
        <v>108</v>
      </c>
      <c r="CW16" s="70"/>
      <c r="CX16" s="70"/>
      <c r="CY16" s="70"/>
      <c r="CZ16" s="70"/>
      <c r="DA16" s="70"/>
      <c r="DB16" s="70"/>
      <c r="DC16" s="116"/>
      <c r="DD16" s="70"/>
      <c r="DE16" s="70"/>
      <c r="DF16" s="116"/>
    </row>
    <row r="17" spans="2:110">
      <c r="B17" s="56">
        <f t="shared" si="0"/>
        <v>10</v>
      </c>
      <c r="C17" s="57">
        <v>0</v>
      </c>
      <c r="D17" s="58">
        <v>0</v>
      </c>
      <c r="E17" s="59">
        <f>IF(CO17=0,0,SQRT(C17*C17+D17*D17)/CO17/SQRT(3))</f>
        <v>0</v>
      </c>
      <c r="F17" s="60">
        <v>0</v>
      </c>
      <c r="G17" s="58">
        <v>0</v>
      </c>
      <c r="H17" s="61">
        <f>IF(CQ17=0,0,SQRT(F17*F17+G17*G17)/CQ17/SQRT(3))</f>
        <v>0</v>
      </c>
      <c r="I17" s="110">
        <v>85.199999999999989</v>
      </c>
      <c r="J17" s="111">
        <v>37.200000000000003</v>
      </c>
      <c r="K17" s="59">
        <f>IF(CO17=0,0,SQRT(I17*I17+J17*J17)/CO17/SQRT(3))</f>
        <v>8.6571895139795405</v>
      </c>
      <c r="L17" s="110">
        <v>192.24</v>
      </c>
      <c r="M17" s="111">
        <v>59.040000000000006</v>
      </c>
      <c r="N17" s="61">
        <f>IF(CQ17=0,0,SQRT(L17*L17+M17*M17)/CQ17/SQRT(3))</f>
        <v>19.033800964216034</v>
      </c>
      <c r="O17" s="110">
        <v>50.879999999999995</v>
      </c>
      <c r="P17" s="111">
        <v>10.559999999999999</v>
      </c>
      <c r="Q17" s="59">
        <f>IF(CQ17=0,0,SQRT(O17*O17+P17*P17)/CQ17/SQRT(3))</f>
        <v>4.9182950749730505</v>
      </c>
      <c r="R17" s="60">
        <v>0</v>
      </c>
      <c r="S17" s="58">
        <v>0</v>
      </c>
      <c r="T17" s="59">
        <f>IF(CP17=0,0,SQRT(R17*R17+S17*S17)/CP17/SQRT(3))</f>
        <v>0</v>
      </c>
      <c r="U17" s="60">
        <v>0</v>
      </c>
      <c r="V17" s="58">
        <v>0</v>
      </c>
      <c r="W17" s="59">
        <f>IF(CR17=0,0,SQRT(U17*U17+V17*V17)/CR17/SQRT(3))</f>
        <v>0</v>
      </c>
      <c r="X17" s="57">
        <v>0</v>
      </c>
      <c r="Y17" s="58">
        <v>0</v>
      </c>
      <c r="Z17" s="59">
        <f>IF(CR17=0,0,SQRT(X17*X17+Y17*Y17)/CR17/SQRT(3))</f>
        <v>0</v>
      </c>
      <c r="AA17" s="110">
        <v>15.600000000000001</v>
      </c>
      <c r="AB17" s="111">
        <v>14.399999999999999</v>
      </c>
      <c r="AC17" s="59">
        <f>IF(CP17=0,0,SQRT(AA17*AA17+AB17*AB17)/CP17/SQRT(3))</f>
        <v>1.9769746381992985</v>
      </c>
      <c r="AD17" s="60">
        <v>0</v>
      </c>
      <c r="AE17" s="58">
        <v>0</v>
      </c>
      <c r="AF17" s="59">
        <f>IF(CR17=0,0,SQRT(AD17*AD17+AE17*AE17)/CR17/SQRT(3))</f>
        <v>0</v>
      </c>
      <c r="AG17" s="111">
        <v>0.72</v>
      </c>
      <c r="AH17" s="111">
        <v>0</v>
      </c>
      <c r="AI17" s="59">
        <f>IF(CR17=0,0,SQRT(AG17*AG17+AH17*AH17)/CR17/SQRT(3))</f>
        <v>6.814626128139846E-2</v>
      </c>
      <c r="AJ17" s="62">
        <v>0</v>
      </c>
      <c r="AK17" s="58">
        <v>0</v>
      </c>
      <c r="AL17" s="59">
        <f>IF(CS17=0,0,SQRT(AJ17*AJ17+AK17*AK17)/CS17/SQRT(3))</f>
        <v>0</v>
      </c>
      <c r="AM17" s="60">
        <v>0</v>
      </c>
      <c r="AN17" s="58">
        <v>0</v>
      </c>
      <c r="AO17" s="59">
        <f>IF(CT17=0,0,SQRT(AM17*AM17+AN17*AN17)/CT17/SQRT(3))</f>
        <v>0</v>
      </c>
      <c r="AP17" s="110">
        <v>285.12</v>
      </c>
      <c r="AQ17" s="111">
        <v>64.080000000000013</v>
      </c>
      <c r="AR17" s="59">
        <f>IF(CS17=0,0,SQRT(AP17*AP17+AQ17*AQ17)/CS17/SQRT(3))</f>
        <v>26.781006570425436</v>
      </c>
      <c r="AS17" s="60">
        <v>0</v>
      </c>
      <c r="AT17" s="58">
        <v>0</v>
      </c>
      <c r="AU17" s="59">
        <f>IF(CT17=0,0,SQRT(AS17*AS17+AT17*AT17)/CT17/SQRT(3))</f>
        <v>0</v>
      </c>
      <c r="AV17" s="111">
        <v>793.92</v>
      </c>
      <c r="AW17" s="111">
        <v>107.51999999999998</v>
      </c>
      <c r="AX17" s="59">
        <f>IF(CQ17=0,0,SQRT(AV17*AV17+AW17*AW17)/CQ17/SQRT(3))</f>
        <v>75.828578227480136</v>
      </c>
      <c r="AY17" s="110">
        <v>18.72</v>
      </c>
      <c r="AZ17" s="111">
        <v>41.28</v>
      </c>
      <c r="BA17" s="59">
        <f>IF(CR17=0,0,SQRT(AY17*AY17+AZ17*AZ17)/CR17/SQRT(3))</f>
        <v>4.2900283120942548</v>
      </c>
      <c r="BB17" s="111">
        <v>0</v>
      </c>
      <c r="BC17" s="111">
        <v>0</v>
      </c>
      <c r="BD17" s="59">
        <f>IF(CS17=0,0,SQRT(BB17*BB17+BC17*BC17)/CS17/SQRT(3))</f>
        <v>0</v>
      </c>
      <c r="BE17" s="111">
        <v>0.96</v>
      </c>
      <c r="BF17" s="111">
        <v>0</v>
      </c>
      <c r="BG17" s="59">
        <f>IF(CT17=0,0,SQRT(BE17*BE17+BF17*BF17)/CT17/SQRT(3))</f>
        <v>8.7977183876514403E-2</v>
      </c>
      <c r="BH17" s="111">
        <v>230.39999999999998</v>
      </c>
      <c r="BI17" s="111">
        <v>220.55999999999997</v>
      </c>
      <c r="BJ17" s="59">
        <f>IF(CT17=0,0,SQRT(BH17*BH17+BI17*BI17)/CT17/SQRT(3))</f>
        <v>29.229757355160721</v>
      </c>
      <c r="BK17" s="57">
        <v>285.584</v>
      </c>
      <c r="BL17" s="58">
        <v>64.144000000000005</v>
      </c>
      <c r="BM17" s="59">
        <f>IF(CS17=0,0,SQRT(BK17*BK17+BL17*BL17)/CS17/SQRT(3))</f>
        <v>26.823780326361398</v>
      </c>
      <c r="BN17" s="57">
        <v>231.35999999999999</v>
      </c>
      <c r="BO17" s="58">
        <v>220.55999999999997</v>
      </c>
      <c r="BP17" s="59">
        <f>IF(CT17=0,0,SQRT(BN17*BN17+BO17*BO17)/CT17/SQRT(3))</f>
        <v>29.29337207919599</v>
      </c>
      <c r="BQ17" s="110">
        <v>0</v>
      </c>
      <c r="BR17" s="111">
        <v>0</v>
      </c>
      <c r="BS17" s="59">
        <f>IF(CO17=0,0,SQRT(BQ17*BQ17+BR17*BR17)/CO17/SQRT(3))</f>
        <v>0</v>
      </c>
      <c r="BT17" s="111">
        <v>0</v>
      </c>
      <c r="BU17" s="111">
        <v>0</v>
      </c>
      <c r="BV17" s="63">
        <f>IF(CQ17=0,0,SQRT(BT17*BT17+BU17*BU17)/CQ17/SQRT(3))</f>
        <v>0</v>
      </c>
      <c r="BW17" s="111">
        <v>99</v>
      </c>
      <c r="BX17" s="111">
        <v>43.199999999999996</v>
      </c>
      <c r="BY17" s="59">
        <f>IF(CP17=0,0,SQRT(BW17*BW17+BX17*BX17)/CP17/SQRT(3))</f>
        <v>10.058465923418453</v>
      </c>
      <c r="BZ17" s="110">
        <v>1138.8</v>
      </c>
      <c r="CA17" s="111">
        <v>396</v>
      </c>
      <c r="CB17" s="59">
        <f>IF(CR17=0,0,SQRT(BZ17*BZ17+CA17*CA17)/CR17/SQRT(3))</f>
        <v>114.11537465006101</v>
      </c>
      <c r="CC17" s="66"/>
      <c r="CD17" s="64"/>
      <c r="CE17" s="65">
        <f>IF(CS17=0,0,SQRT(CC17*CC17+CD17*CD17)/CS17/SQRT(3))</f>
        <v>0</v>
      </c>
      <c r="CF17" s="66"/>
      <c r="CG17" s="64"/>
      <c r="CH17" s="67">
        <f>IF(CR17=0,0,SQRT(CF17*CF17+CG17*CG17)/CR17/SQRT(3))</f>
        <v>0</v>
      </c>
      <c r="CI17" s="110">
        <v>0.46399999999999997</v>
      </c>
      <c r="CJ17" s="111">
        <v>6.4000000000000001E-2</v>
      </c>
      <c r="CK17" s="112">
        <f>IF(DA17=0,0,SQRT(CI17*CI17+CJ17*CJ17)/CS17/SQRT(3))</f>
        <v>0</v>
      </c>
      <c r="CL17" s="110">
        <v>2.0960000000000001</v>
      </c>
      <c r="CM17" s="111">
        <v>1.6319999999999999</v>
      </c>
      <c r="CN17" s="112">
        <f>IF(DD17=0,0,SQRT(CL17*CL17+CM17*CM17)/CR17/SQRT(3))</f>
        <v>0</v>
      </c>
      <c r="CO17" s="68">
        <v>6.2</v>
      </c>
      <c r="CP17" s="68">
        <v>6.2</v>
      </c>
      <c r="CQ17" s="68">
        <v>6.1</v>
      </c>
      <c r="CR17" s="68">
        <v>6.1</v>
      </c>
      <c r="CS17" s="68">
        <v>6.3</v>
      </c>
      <c r="CT17" s="68">
        <v>6.3</v>
      </c>
      <c r="CU17" s="68">
        <v>107</v>
      </c>
      <c r="CW17" s="70"/>
      <c r="CX17" s="70"/>
      <c r="CY17" s="70"/>
      <c r="CZ17" s="70"/>
      <c r="DA17" s="70"/>
      <c r="DB17" s="70"/>
      <c r="DC17" s="116"/>
      <c r="DD17" s="70"/>
      <c r="DE17" s="70"/>
      <c r="DF17" s="116"/>
    </row>
    <row r="18" spans="2:110">
      <c r="B18" s="31">
        <f t="shared" si="0"/>
        <v>11</v>
      </c>
      <c r="C18" s="37">
        <v>0</v>
      </c>
      <c r="D18" s="38">
        <v>0</v>
      </c>
      <c r="E18" s="39">
        <f>IF(CO18=0,0,SQRT(C18*C18+D18*D18)/CO18/SQRT(3))</f>
        <v>0</v>
      </c>
      <c r="F18" s="44">
        <v>0</v>
      </c>
      <c r="G18" s="38">
        <v>0</v>
      </c>
      <c r="H18" s="49">
        <f>IF(CQ18=0,0,SQRT(F18*F18+G18*G18)/CQ18/SQRT(3))</f>
        <v>0</v>
      </c>
      <c r="I18" s="94">
        <v>90</v>
      </c>
      <c r="J18" s="74">
        <v>38.4</v>
      </c>
      <c r="K18" s="39">
        <f>IF(CO18=0,0,SQRT(I18*I18+J18*J18)/CO18/SQRT(3))</f>
        <v>9.1118612022000303</v>
      </c>
      <c r="L18" s="94">
        <v>154.08000000000001</v>
      </c>
      <c r="M18" s="74">
        <v>54.72</v>
      </c>
      <c r="N18" s="49">
        <f>IF(CQ18=0,0,SQRT(L18*L18+M18*M18)/CQ18/SQRT(3))</f>
        <v>15.475654346498496</v>
      </c>
      <c r="O18" s="94">
        <v>46.08</v>
      </c>
      <c r="P18" s="74">
        <v>7.68</v>
      </c>
      <c r="Q18" s="39">
        <f>IF(CQ18=0,0,SQRT(O18*O18+P18*P18)/CQ18/SQRT(3))</f>
        <v>4.4215202634922965</v>
      </c>
      <c r="R18" s="44">
        <v>0</v>
      </c>
      <c r="S18" s="38">
        <v>0</v>
      </c>
      <c r="T18" s="39">
        <f>IF(CP18=0,0,SQRT(R18*R18+S18*S18)/CP18/SQRT(3))</f>
        <v>0</v>
      </c>
      <c r="U18" s="44">
        <v>0</v>
      </c>
      <c r="V18" s="38">
        <v>0</v>
      </c>
      <c r="W18" s="39">
        <f>IF(CR18=0,0,SQRT(U18*U18+V18*V18)/CR18/SQRT(3))</f>
        <v>0</v>
      </c>
      <c r="X18" s="37">
        <v>0</v>
      </c>
      <c r="Y18" s="38">
        <v>0</v>
      </c>
      <c r="Z18" s="39">
        <f>IF(CR18=0,0,SQRT(X18*X18+Y18*Y18)/CR18/SQRT(3))</f>
        <v>0</v>
      </c>
      <c r="AA18" s="94">
        <v>15.6</v>
      </c>
      <c r="AB18" s="74">
        <v>13.2</v>
      </c>
      <c r="AC18" s="39">
        <f>IF(CP18=0,0,SQRT(AA18*AA18+AB18*AB18)/CP18/SQRT(3))</f>
        <v>1.9029524133874358</v>
      </c>
      <c r="AD18" s="44">
        <v>0</v>
      </c>
      <c r="AE18" s="38">
        <v>0</v>
      </c>
      <c r="AF18" s="39">
        <f>IF(CR18=0,0,SQRT(AD18*AD18+AE18*AE18)/CR18/SQRT(3))</f>
        <v>0</v>
      </c>
      <c r="AG18" s="74">
        <v>0.72</v>
      </c>
      <c r="AH18" s="74">
        <v>0</v>
      </c>
      <c r="AI18" s="39">
        <f>IF(CR18=0,0,SQRT(AG18*AG18+AH18*AH18)/CR18/SQRT(3))</f>
        <v>6.814626128139846E-2</v>
      </c>
      <c r="AJ18" s="53">
        <v>0</v>
      </c>
      <c r="AK18" s="38">
        <v>0</v>
      </c>
      <c r="AL18" s="39">
        <f>IF(CS18=0,0,SQRT(AJ18*AJ18+AK18*AK18)/CS18/SQRT(3))</f>
        <v>0</v>
      </c>
      <c r="AM18" s="44">
        <v>0</v>
      </c>
      <c r="AN18" s="38">
        <v>0</v>
      </c>
      <c r="AO18" s="39">
        <f>IF(CT18=0,0,SQRT(AM18*AM18+AN18*AN18)/CT18/SQRT(3))</f>
        <v>0</v>
      </c>
      <c r="AP18" s="94">
        <v>218.88</v>
      </c>
      <c r="AQ18" s="74">
        <v>51.120000000000005</v>
      </c>
      <c r="AR18" s="39">
        <f>IF(CS18=0,0,SQRT(AP18*AP18+AQ18*AQ18)/CS18/SQRT(3))</f>
        <v>20.598606385724587</v>
      </c>
      <c r="AS18" s="44">
        <v>0</v>
      </c>
      <c r="AT18" s="38">
        <v>0</v>
      </c>
      <c r="AU18" s="39">
        <f>IF(CT18=0,0,SQRT(AS18*AS18+AT18*AT18)/CT18/SQRT(3))</f>
        <v>0</v>
      </c>
      <c r="AV18" s="74">
        <v>770.88</v>
      </c>
      <c r="AW18" s="74">
        <v>111.84</v>
      </c>
      <c r="AX18" s="39">
        <f>IF(CQ18=0,0,SQRT(AV18*AV18+AW18*AW18)/CQ18/SQRT(3))</f>
        <v>73.725800670412639</v>
      </c>
      <c r="AY18" s="94">
        <v>20.159999999999997</v>
      </c>
      <c r="AZ18" s="74">
        <v>43.68</v>
      </c>
      <c r="BA18" s="39">
        <f>IF(CR18=0,0,SQRT(AY18*AY18+AZ18*AZ18)/CR18/SQRT(3))</f>
        <v>4.5532945507389231</v>
      </c>
      <c r="BB18" s="75">
        <v>0</v>
      </c>
      <c r="BC18" s="74">
        <v>0</v>
      </c>
      <c r="BD18" s="39">
        <f>IF(CS18=0,0,SQRT(BB18*BB18+BC18*BC18)/CS18/SQRT(3))</f>
        <v>0</v>
      </c>
      <c r="BE18" s="74">
        <v>0</v>
      </c>
      <c r="BF18" s="74">
        <v>0</v>
      </c>
      <c r="BG18" s="39">
        <f>IF(CT18=0,0,SQRT(BE18*BE18+BF18*BF18)/CT18/SQRT(3))</f>
        <v>0</v>
      </c>
      <c r="BH18" s="74">
        <v>235.2</v>
      </c>
      <c r="BI18" s="74">
        <v>224.88</v>
      </c>
      <c r="BJ18" s="39">
        <f>IF(CT18=0,0,SQRT(BH18*BH18+BI18*BI18)/CT18/SQRT(3))</f>
        <v>29.821288818859561</v>
      </c>
      <c r="BK18" s="114">
        <v>220</v>
      </c>
      <c r="BL18" s="38">
        <v>51.152000000000001</v>
      </c>
      <c r="BM18" s="39">
        <f>IF(CS18=0,0,SQRT(BK18*BK18+BL18*BL18)/CS18/SQRT(3))</f>
        <v>20.699233742277194</v>
      </c>
      <c r="BN18" s="37">
        <v>235.2</v>
      </c>
      <c r="BO18" s="38">
        <v>224.88</v>
      </c>
      <c r="BP18" s="39">
        <f>IF(CT18=0,0,SQRT(BN18*BN18+BO18*BO18)/CT18/SQRT(3))</f>
        <v>29.821288818859561</v>
      </c>
      <c r="BQ18" s="94">
        <v>0</v>
      </c>
      <c r="BR18" s="74">
        <v>0</v>
      </c>
      <c r="BS18" s="39">
        <f>IF(CO18=0,0,SQRT(BQ18*BQ18+BR18*BR18)/CO18/SQRT(3))</f>
        <v>0</v>
      </c>
      <c r="BT18" s="74">
        <v>0</v>
      </c>
      <c r="BU18" s="74">
        <v>0</v>
      </c>
      <c r="BV18" s="45">
        <f>IF(CQ18=0,0,SQRT(BT18*BT18+BU18*BU18)/CQ18/SQRT(3))</f>
        <v>0</v>
      </c>
      <c r="BW18" s="74">
        <v>106.19999999999999</v>
      </c>
      <c r="BX18" s="74">
        <v>43.199999999999996</v>
      </c>
      <c r="BY18" s="39">
        <f>IF(CP18=0,0,SQRT(BW18*BW18+BX18*BX18)/CP18/SQRT(3))</f>
        <v>10.676347280746588</v>
      </c>
      <c r="BZ18" s="94">
        <v>1079.4000000000001</v>
      </c>
      <c r="CA18" s="74">
        <v>397.79999999999995</v>
      </c>
      <c r="CB18" s="39">
        <f>IF(CR18=0,0,SQRT(BZ18*BZ18+CA18*CA18)/CR18/SQRT(3))</f>
        <v>108.87966280649827</v>
      </c>
      <c r="CC18" s="3"/>
      <c r="CD18" s="2"/>
      <c r="CE18" s="11">
        <f>IF(CS18=0,0,SQRT(CC18*CC18+CD18*CD18)/CS18/SQRT(3))</f>
        <v>0</v>
      </c>
      <c r="CF18" s="3"/>
      <c r="CG18" s="2"/>
      <c r="CH18" s="27">
        <f>IF(CR18=0,0,SQRT(CF18*CF18+CG18*CG18)/CR18/SQRT(3))</f>
        <v>0</v>
      </c>
      <c r="CI18" s="94">
        <v>1.1200000000000001</v>
      </c>
      <c r="CJ18" s="74">
        <v>3.2000000000000001E-2</v>
      </c>
      <c r="CK18" s="98">
        <f>IF(DA18=0,0,SQRT(CI18*CI18+CJ18*CJ18)/CS18/SQRT(3))</f>
        <v>0</v>
      </c>
      <c r="CL18" s="94">
        <v>2.08</v>
      </c>
      <c r="CM18" s="74">
        <v>1.6319999999999999</v>
      </c>
      <c r="CN18" s="98">
        <f>IF(DD18=0,0,SQRT(CL18*CL18+CM18*CM18)/CR18/SQRT(3))</f>
        <v>0</v>
      </c>
      <c r="CO18" s="13">
        <v>6.2</v>
      </c>
      <c r="CP18" s="13">
        <v>6.2</v>
      </c>
      <c r="CQ18" s="13">
        <v>6.1</v>
      </c>
      <c r="CR18" s="13">
        <v>6.1</v>
      </c>
      <c r="CS18" s="13">
        <v>6.3</v>
      </c>
      <c r="CT18" s="13">
        <v>6.3</v>
      </c>
      <c r="CU18" s="13">
        <v>107</v>
      </c>
      <c r="CW18" s="70"/>
      <c r="CX18" s="70"/>
      <c r="CY18" s="70"/>
      <c r="CZ18" s="70"/>
      <c r="DA18" s="70"/>
      <c r="DB18" s="70"/>
      <c r="DC18" s="116"/>
      <c r="DD18" s="70"/>
      <c r="DE18" s="70"/>
      <c r="DF18" s="116"/>
    </row>
    <row r="19" spans="2:110">
      <c r="B19" s="32">
        <f t="shared" si="0"/>
        <v>12</v>
      </c>
      <c r="C19" s="37">
        <v>0</v>
      </c>
      <c r="D19" s="38">
        <v>0</v>
      </c>
      <c r="E19" s="39">
        <f>IF(CO19=0,0,SQRT(C19*C19+D19*D19)/CO19/SQRT(3))</f>
        <v>0</v>
      </c>
      <c r="F19" s="44">
        <v>0</v>
      </c>
      <c r="G19" s="38">
        <v>0</v>
      </c>
      <c r="H19" s="49">
        <f>IF(CQ19=0,0,SQRT(F19*F19+G19*G19)/CQ19/SQRT(3))</f>
        <v>0</v>
      </c>
      <c r="I19" s="94">
        <v>87.6</v>
      </c>
      <c r="J19" s="74">
        <v>38.4</v>
      </c>
      <c r="K19" s="39">
        <f>IF(CO19=0,0,SQRT(I19*I19+J19*J19)/CO19/SQRT(3))</f>
        <v>8.9067314276476068</v>
      </c>
      <c r="L19" s="94">
        <v>151.92000000000002</v>
      </c>
      <c r="M19" s="74">
        <v>66.240000000000009</v>
      </c>
      <c r="N19" s="49">
        <f>IF(CQ19=0,0,SQRT(L19*L19+M19*M19)/CQ19/SQRT(3))</f>
        <v>15.686227284392823</v>
      </c>
      <c r="O19" s="94">
        <v>48.959999999999994</v>
      </c>
      <c r="P19" s="74">
        <v>8.64</v>
      </c>
      <c r="Q19" s="39">
        <f>IF(CQ19=0,0,SQRT(O19*O19+P19*P19)/CQ19/SQRT(3))</f>
        <v>4.7055474531859058</v>
      </c>
      <c r="R19" s="44">
        <v>0</v>
      </c>
      <c r="S19" s="38">
        <v>0</v>
      </c>
      <c r="T19" s="39">
        <f>IF(CP19=0,0,SQRT(R19*R19+S19*S19)/CP19/SQRT(3))</f>
        <v>0</v>
      </c>
      <c r="U19" s="44">
        <v>0</v>
      </c>
      <c r="V19" s="38">
        <v>0</v>
      </c>
      <c r="W19" s="39">
        <f>IF(CR19=0,0,SQRT(U19*U19+V19*V19)/CR19/SQRT(3))</f>
        <v>0</v>
      </c>
      <c r="X19" s="37">
        <v>0</v>
      </c>
      <c r="Y19" s="38">
        <v>0</v>
      </c>
      <c r="Z19" s="39">
        <f>IF(CR19=0,0,SQRT(X19*X19+Y19*Y19)/CR19/SQRT(3))</f>
        <v>0</v>
      </c>
      <c r="AA19" s="94">
        <v>15.6</v>
      </c>
      <c r="AB19" s="74">
        <v>13.2</v>
      </c>
      <c r="AC19" s="39">
        <f>IF(CP19=0,0,SQRT(AA19*AA19+AB19*AB19)/CP19/SQRT(3))</f>
        <v>1.9029524133874358</v>
      </c>
      <c r="AD19" s="44">
        <v>0</v>
      </c>
      <c r="AE19" s="38">
        <v>0</v>
      </c>
      <c r="AF19" s="39">
        <f>IF(CR19=0,0,SQRT(AD19*AD19+AE19*AE19)/CR19/SQRT(3))</f>
        <v>0</v>
      </c>
      <c r="AG19" s="74">
        <v>0</v>
      </c>
      <c r="AH19" s="74">
        <v>0</v>
      </c>
      <c r="AI19" s="39">
        <f>IF(CR19=0,0,SQRT(AG19*AG19+AH19*AH19)/CR19/SQRT(3))</f>
        <v>0</v>
      </c>
      <c r="AJ19" s="53">
        <v>0</v>
      </c>
      <c r="AK19" s="38">
        <v>0</v>
      </c>
      <c r="AL19" s="39">
        <f>IF(CS19=0,0,SQRT(AJ19*AJ19+AK19*AK19)/CS19/SQRT(3))</f>
        <v>0</v>
      </c>
      <c r="AM19" s="44">
        <v>0</v>
      </c>
      <c r="AN19" s="38">
        <v>0</v>
      </c>
      <c r="AO19" s="39">
        <f>IF(CT19=0,0,SQRT(AM19*AM19+AN19*AN19)/CT19/SQRT(3))</f>
        <v>0</v>
      </c>
      <c r="AP19" s="94">
        <v>210.24</v>
      </c>
      <c r="AQ19" s="74">
        <v>50.400000000000006</v>
      </c>
      <c r="AR19" s="39">
        <f>IF(CS19=0,0,SQRT(AP19*AP19+AQ19*AQ19)/CS19/SQRT(3))</f>
        <v>19.81289348629624</v>
      </c>
      <c r="AS19" s="44">
        <v>0</v>
      </c>
      <c r="AT19" s="38">
        <v>0</v>
      </c>
      <c r="AU19" s="39">
        <f>IF(CT19=0,0,SQRT(AS19*AS19+AT19*AT19)/CT19/SQRT(3))</f>
        <v>0</v>
      </c>
      <c r="AV19" s="74">
        <v>788.63999999999987</v>
      </c>
      <c r="AW19" s="74">
        <v>113.28</v>
      </c>
      <c r="AX19" s="39">
        <f>IF(CQ19=0,0,SQRT(AV19*AV19+AW19*AW19)/CQ19/SQRT(3))</f>
        <v>75.40896934640908</v>
      </c>
      <c r="AY19" s="94">
        <v>21.119999999999997</v>
      </c>
      <c r="AZ19" s="74">
        <v>45.12</v>
      </c>
      <c r="BA19" s="39">
        <f>IF(CR19=0,0,SQRT(AY19*AY19+AZ19*AZ19)/CR19/SQRT(3))</f>
        <v>4.7151872848717566</v>
      </c>
      <c r="BB19" s="75">
        <v>0.96</v>
      </c>
      <c r="BC19" s="74">
        <v>0</v>
      </c>
      <c r="BD19" s="39">
        <f>IF(CS19=0,0,SQRT(BB19*BB19+BC19*BC19)/CS19/SQRT(3))</f>
        <v>8.7977183876514403E-2</v>
      </c>
      <c r="BE19" s="74">
        <v>0</v>
      </c>
      <c r="BF19" s="74">
        <v>0</v>
      </c>
      <c r="BG19" s="39">
        <f>IF(CT19=0,0,SQRT(BE19*BE19+BF19*BF19)/CT19/SQRT(3))</f>
        <v>0</v>
      </c>
      <c r="BH19" s="74">
        <v>204.71999999999997</v>
      </c>
      <c r="BI19" s="74">
        <v>205.44</v>
      </c>
      <c r="BJ19" s="39">
        <f>IF(CT19=0,0,SQRT(BH19*BH19+BI19*BI19)/CT19/SQRT(3))</f>
        <v>26.578948699739257</v>
      </c>
      <c r="BK19" s="114">
        <v>212.17600000000002</v>
      </c>
      <c r="BL19" s="38">
        <v>50.432000000000002</v>
      </c>
      <c r="BM19" s="39">
        <f>IF(CS19=0,0,SQRT(BK19*BK19+BL19*BL19)/CS19/SQRT(3))</f>
        <v>19.986146541590422</v>
      </c>
      <c r="BN19" s="37">
        <v>204.71999999999997</v>
      </c>
      <c r="BO19" s="38">
        <v>205.44</v>
      </c>
      <c r="BP19" s="39">
        <f>IF(CT19=0,0,SQRT(BN19*BN19+BO19*BO19)/CT19/SQRT(3))</f>
        <v>26.578948699739257</v>
      </c>
      <c r="BQ19" s="94">
        <v>0</v>
      </c>
      <c r="BR19" s="74">
        <v>0</v>
      </c>
      <c r="BS19" s="39">
        <f>IF(CO19=0,0,SQRT(BQ19*BQ19+BR19*BR19)/CO19/SQRT(3))</f>
        <v>0</v>
      </c>
      <c r="BT19" s="74">
        <v>0</v>
      </c>
      <c r="BU19" s="74">
        <v>0</v>
      </c>
      <c r="BV19" s="45">
        <f>IF(CQ19=0,0,SQRT(BT19*BT19+BU19*BU19)/CQ19/SQRT(3))</f>
        <v>0</v>
      </c>
      <c r="BW19" s="74">
        <v>102.6</v>
      </c>
      <c r="BX19" s="74">
        <v>45</v>
      </c>
      <c r="BY19" s="39">
        <f>IF(CP19=0,0,SQRT(BW19*BW19+BX19*BX19)/CP19/SQRT(3))</f>
        <v>10.432778729002386</v>
      </c>
      <c r="BZ19" s="94">
        <v>1068.5999999999999</v>
      </c>
      <c r="CA19" s="74">
        <v>392.4</v>
      </c>
      <c r="CB19" s="39">
        <f>IF(CR19=0,0,SQRT(BZ19*BZ19+CA19*CA19)/CR19/SQRT(3))</f>
        <v>107.74386600225836</v>
      </c>
      <c r="CC19" s="3"/>
      <c r="CD19" s="2"/>
      <c r="CE19" s="11">
        <f>IF(CS19=0,0,SQRT(CC19*CC19+CD19*CD19)/CS19/SQRT(3))</f>
        <v>0</v>
      </c>
      <c r="CF19" s="3"/>
      <c r="CG19" s="2"/>
      <c r="CH19" s="27">
        <f>IF(CR19=0,0,SQRT(CF19*CF19+CG19*CG19)/CR19/SQRT(3))</f>
        <v>0</v>
      </c>
      <c r="CI19" s="94">
        <v>0.97599999999999998</v>
      </c>
      <c r="CJ19" s="74">
        <v>3.2000000000000001E-2</v>
      </c>
      <c r="CK19" s="98">
        <f>IF(DA19=0,0,SQRT(CI19*CI19+CJ19*CJ19)/CS19/SQRT(3))</f>
        <v>0</v>
      </c>
      <c r="CL19" s="94">
        <v>2.0960000000000001</v>
      </c>
      <c r="CM19" s="74">
        <v>1.6479999999999999</v>
      </c>
      <c r="CN19" s="98">
        <f>IF(DD19=0,0,SQRT(CL19*CL19+CM19*CM19)/CR19/SQRT(3))</f>
        <v>0</v>
      </c>
      <c r="CO19" s="13">
        <v>6.2</v>
      </c>
      <c r="CP19" s="13">
        <v>6.2</v>
      </c>
      <c r="CQ19" s="13">
        <v>6.1</v>
      </c>
      <c r="CR19" s="13">
        <v>6.1</v>
      </c>
      <c r="CS19" s="13">
        <v>6.3</v>
      </c>
      <c r="CT19" s="13">
        <v>6.3</v>
      </c>
      <c r="CU19" s="13">
        <v>108</v>
      </c>
      <c r="CW19" s="70"/>
      <c r="CX19" s="70"/>
      <c r="CY19" s="70"/>
      <c r="CZ19" s="70"/>
      <c r="DA19" s="70"/>
      <c r="DB19" s="70"/>
      <c r="DC19" s="116"/>
      <c r="DD19" s="70"/>
      <c r="DE19" s="70"/>
      <c r="DF19" s="116"/>
    </row>
    <row r="20" spans="2:110">
      <c r="B20" s="31">
        <f t="shared" si="0"/>
        <v>13</v>
      </c>
      <c r="C20" s="37">
        <v>0</v>
      </c>
      <c r="D20" s="38">
        <v>0</v>
      </c>
      <c r="E20" s="39">
        <f>IF(CO20=0,0,SQRT(C20*C20+D20*D20)/CO20/SQRT(3))</f>
        <v>0</v>
      </c>
      <c r="F20" s="44">
        <v>0</v>
      </c>
      <c r="G20" s="38">
        <v>0</v>
      </c>
      <c r="H20" s="49">
        <f>IF(CQ20=0,0,SQRT(F20*F20+G20*G20)/CQ20/SQRT(3))</f>
        <v>0</v>
      </c>
      <c r="I20" s="94">
        <v>90</v>
      </c>
      <c r="J20" s="74">
        <v>38.4</v>
      </c>
      <c r="K20" s="39">
        <f>IF(CO20=0,0,SQRT(I20*I20+J20*J20)/CO20/SQRT(3))</f>
        <v>9.1118612022000303</v>
      </c>
      <c r="L20" s="94">
        <v>160.56</v>
      </c>
      <c r="M20" s="74">
        <v>66.960000000000008</v>
      </c>
      <c r="N20" s="49">
        <f>IF(CQ20=0,0,SQRT(L20*L20+M20*M20)/CQ20/SQRT(3))</f>
        <v>16.465185964056388</v>
      </c>
      <c r="O20" s="94">
        <v>48.959999999999994</v>
      </c>
      <c r="P20" s="74">
        <v>10.559999999999999</v>
      </c>
      <c r="Q20" s="39">
        <f>IF(CQ20=0,0,SQRT(O20*O20+P20*P20)/CQ20/SQRT(3))</f>
        <v>4.7405074245591532</v>
      </c>
      <c r="R20" s="44">
        <v>0</v>
      </c>
      <c r="S20" s="38">
        <v>0</v>
      </c>
      <c r="T20" s="39">
        <f>IF(CP20=0,0,SQRT(R20*R20+S20*S20)/CP20/SQRT(3))</f>
        <v>0</v>
      </c>
      <c r="U20" s="44">
        <v>0</v>
      </c>
      <c r="V20" s="38">
        <v>0</v>
      </c>
      <c r="W20" s="39">
        <f>IF(CR20=0,0,SQRT(U20*U20+V20*V20)/CR20/SQRT(3))</f>
        <v>0</v>
      </c>
      <c r="X20" s="37">
        <v>0</v>
      </c>
      <c r="Y20" s="38">
        <v>0</v>
      </c>
      <c r="Z20" s="39">
        <f>IF(CR20=0,0,SQRT(X20*X20+Y20*Y20)/CR20/SQRT(3))</f>
        <v>0</v>
      </c>
      <c r="AA20" s="94">
        <v>16.8</v>
      </c>
      <c r="AB20" s="74">
        <v>13.2</v>
      </c>
      <c r="AC20" s="39">
        <f>IF(CP20=0,0,SQRT(AA20*AA20+AB20*AB20)/CP20/SQRT(3))</f>
        <v>1.9895669606592612</v>
      </c>
      <c r="AD20" s="44">
        <v>0</v>
      </c>
      <c r="AE20" s="38">
        <v>0</v>
      </c>
      <c r="AF20" s="39">
        <f>IF(CR20=0,0,SQRT(AD20*AD20+AE20*AE20)/CR20/SQRT(3))</f>
        <v>0</v>
      </c>
      <c r="AG20" s="74">
        <v>0.72</v>
      </c>
      <c r="AH20" s="74">
        <v>0</v>
      </c>
      <c r="AI20" s="39">
        <f>IF(CR20=0,0,SQRT(AG20*AG20+AH20*AH20)/CR20/SQRT(3))</f>
        <v>6.814626128139846E-2</v>
      </c>
      <c r="AJ20" s="53">
        <v>0</v>
      </c>
      <c r="AK20" s="38">
        <v>0</v>
      </c>
      <c r="AL20" s="39">
        <f>IF(CS20=0,0,SQRT(AJ20*AJ20+AK20*AK20)/CS20/SQRT(3))</f>
        <v>0</v>
      </c>
      <c r="AM20" s="44">
        <v>0</v>
      </c>
      <c r="AN20" s="38">
        <v>0</v>
      </c>
      <c r="AO20" s="39">
        <f>IF(CT20=0,0,SQRT(AM20*AM20+AN20*AN20)/CT20/SQRT(3))</f>
        <v>0</v>
      </c>
      <c r="AP20" s="94">
        <v>275.03999999999996</v>
      </c>
      <c r="AQ20" s="74">
        <v>61.92</v>
      </c>
      <c r="AR20" s="39">
        <f>IF(CS20=0,0,SQRT(AP20*AP20+AQ20*AQ20)/CS20/SQRT(3))</f>
        <v>25.836324163055849</v>
      </c>
      <c r="AS20" s="44">
        <v>0</v>
      </c>
      <c r="AT20" s="38">
        <v>0</v>
      </c>
      <c r="AU20" s="39">
        <f>IF(CT20=0,0,SQRT(AS20*AS20+AT20*AT20)/CT20/SQRT(3))</f>
        <v>0</v>
      </c>
      <c r="AV20" s="74">
        <v>779.04</v>
      </c>
      <c r="AW20" s="74">
        <v>126.23999999999998</v>
      </c>
      <c r="AX20" s="39">
        <f>IF(CQ20=0,0,SQRT(AV20*AV20+AW20*AW20)/CQ20/SQRT(3))</f>
        <v>74.696067207912265</v>
      </c>
      <c r="AY20" s="94">
        <v>21.119999999999997</v>
      </c>
      <c r="AZ20" s="74">
        <v>45.12</v>
      </c>
      <c r="BA20" s="39">
        <f>IF(CR20=0,0,SQRT(AY20*AY20+AZ20*AZ20)/CR20/SQRT(3))</f>
        <v>4.7151872848717566</v>
      </c>
      <c r="BB20" s="75">
        <v>0</v>
      </c>
      <c r="BC20" s="74">
        <v>0</v>
      </c>
      <c r="BD20" s="39">
        <f>IF(CS20=0,0,SQRT(BB20*BB20+BC20*BC20)/CS20/SQRT(3))</f>
        <v>0</v>
      </c>
      <c r="BE20" s="74">
        <v>0</v>
      </c>
      <c r="BF20" s="74">
        <v>0</v>
      </c>
      <c r="BG20" s="39">
        <f>IF(CT20=0,0,SQRT(BE20*BE20+BF20*BF20)/CT20/SQRT(3))</f>
        <v>0</v>
      </c>
      <c r="BH20" s="74">
        <v>122.87999999999998</v>
      </c>
      <c r="BI20" s="74">
        <v>109.44</v>
      </c>
      <c r="BJ20" s="39">
        <f>IF(CT20=0,0,SQRT(BH20*BH20+BI20*BI20)/CT20/SQRT(3))</f>
        <v>15.079812858848701</v>
      </c>
      <c r="BK20" s="114">
        <v>276.14399999999995</v>
      </c>
      <c r="BL20" s="38">
        <v>61.984000000000002</v>
      </c>
      <c r="BM20" s="39">
        <f>IF(CS20=0,0,SQRT(BK20*BK20+BL20*BL20)/CS20/SQRT(3))</f>
        <v>25.936320936034562</v>
      </c>
      <c r="BN20" s="37">
        <v>122.87999999999998</v>
      </c>
      <c r="BO20" s="38">
        <v>109.44</v>
      </c>
      <c r="BP20" s="39">
        <f>IF(CT20=0,0,SQRT(BN20*BN20+BO20*BO20)/CT20/SQRT(3))</f>
        <v>15.079812858848701</v>
      </c>
      <c r="BQ20" s="94">
        <v>0</v>
      </c>
      <c r="BR20" s="74">
        <v>0</v>
      </c>
      <c r="BS20" s="39">
        <f>IF(CO20=0,0,SQRT(BQ20*BQ20+BR20*BR20)/CO20/SQRT(3))</f>
        <v>0</v>
      </c>
      <c r="BT20" s="74">
        <v>0</v>
      </c>
      <c r="BU20" s="74">
        <v>0</v>
      </c>
      <c r="BV20" s="45">
        <f>IF(CQ20=0,0,SQRT(BT20*BT20+BU20*BU20)/CQ20/SQRT(3))</f>
        <v>0</v>
      </c>
      <c r="BW20" s="74">
        <v>106.19999999999999</v>
      </c>
      <c r="BX20" s="74">
        <v>43.2</v>
      </c>
      <c r="BY20" s="39">
        <f>IF(CP20=0,0,SQRT(BW20*BW20+BX20*BX20)/CP20/SQRT(3))</f>
        <v>10.676347280746588</v>
      </c>
      <c r="BZ20" s="94">
        <v>1034</v>
      </c>
      <c r="CA20" s="74">
        <v>315</v>
      </c>
      <c r="CB20" s="39">
        <f>IF(CR20=0,0,SQRT(BZ20*BZ20+CA20*CA20)/CR20/SQRT(3))</f>
        <v>102.3061592012763</v>
      </c>
      <c r="CC20" s="3"/>
      <c r="CD20" s="2"/>
      <c r="CE20" s="11">
        <f>IF(CS20=0,0,SQRT(CC20*CC20+CD20*CD20)/CS20/SQRT(3))</f>
        <v>0</v>
      </c>
      <c r="CF20" s="3"/>
      <c r="CG20" s="2"/>
      <c r="CH20" s="27">
        <f>IF(CR20=0,0,SQRT(CF20*CF20+CG20*CG20)/CR20/SQRT(3))</f>
        <v>0</v>
      </c>
      <c r="CI20" s="94">
        <v>1.1040000000000001</v>
      </c>
      <c r="CJ20" s="74">
        <v>6.4000000000000001E-2</v>
      </c>
      <c r="CK20" s="98">
        <f>IF(DA20=0,0,SQRT(CI20*CI20+CJ20*CJ20)/CS20/SQRT(3))</f>
        <v>0</v>
      </c>
      <c r="CL20" s="94">
        <v>2.08</v>
      </c>
      <c r="CM20" s="74">
        <v>1.6160000000000001</v>
      </c>
      <c r="CN20" s="98">
        <f>IF(DD20=0,0,SQRT(CL20*CL20+CM20*CM20)/CR20/SQRT(3))</f>
        <v>0</v>
      </c>
      <c r="CO20" s="13">
        <v>6.2</v>
      </c>
      <c r="CP20" s="13">
        <v>6.2</v>
      </c>
      <c r="CQ20" s="13">
        <v>6.1</v>
      </c>
      <c r="CR20" s="13">
        <v>6.1</v>
      </c>
      <c r="CS20" s="13">
        <v>6.3</v>
      </c>
      <c r="CT20" s="13">
        <v>6.3</v>
      </c>
      <c r="CU20" s="13">
        <v>108</v>
      </c>
      <c r="CW20" s="70"/>
      <c r="CX20" s="70"/>
      <c r="CY20" s="70"/>
      <c r="CZ20" s="70"/>
      <c r="DA20" s="70"/>
      <c r="DB20" s="70"/>
      <c r="DC20" s="116"/>
      <c r="DD20" s="70"/>
      <c r="DE20" s="70"/>
      <c r="DF20" s="116"/>
    </row>
    <row r="21" spans="2:110">
      <c r="B21" s="32">
        <f t="shared" si="0"/>
        <v>14</v>
      </c>
      <c r="C21" s="37">
        <v>0</v>
      </c>
      <c r="D21" s="38">
        <v>0</v>
      </c>
      <c r="E21" s="39">
        <f>IF(CO21=0,0,SQRT(C21*C21+D21*D21)/CO21/SQRT(3))</f>
        <v>0</v>
      </c>
      <c r="F21" s="44">
        <v>0</v>
      </c>
      <c r="G21" s="38">
        <v>0</v>
      </c>
      <c r="H21" s="49">
        <f>IF(CQ21=0,0,SQRT(F21*F21+G21*G21)/CQ21/SQRT(3))</f>
        <v>0</v>
      </c>
      <c r="I21" s="94">
        <v>82.8</v>
      </c>
      <c r="J21" s="74">
        <v>36</v>
      </c>
      <c r="K21" s="39">
        <f>IF(CO21=0,0,SQRT(I21*I21+J21*J21)/CO21/SQRT(3))</f>
        <v>8.4076670821832789</v>
      </c>
      <c r="L21" s="94">
        <v>164.88</v>
      </c>
      <c r="M21" s="74">
        <v>70.56</v>
      </c>
      <c r="N21" s="49">
        <f>IF(CQ21=0,0,SQRT(L21*L21+M21*M21)/CQ21/SQRT(3))</f>
        <v>16.974438946042408</v>
      </c>
      <c r="O21" s="94">
        <v>48.959999999999994</v>
      </c>
      <c r="P21" s="74">
        <v>9.6</v>
      </c>
      <c r="Q21" s="39">
        <f>IF(CQ21=0,0,SQRT(O21*O21+P21*P21)/CQ21/SQRT(3))</f>
        <v>4.722185711409443</v>
      </c>
      <c r="R21" s="44">
        <v>0</v>
      </c>
      <c r="S21" s="38">
        <v>0</v>
      </c>
      <c r="T21" s="39">
        <f>IF(CP21=0,0,SQRT(R21*R21+S21*S21)/CP21/SQRT(3))</f>
        <v>0</v>
      </c>
      <c r="U21" s="44">
        <v>0</v>
      </c>
      <c r="V21" s="38">
        <v>0</v>
      </c>
      <c r="W21" s="39">
        <f>IF(CR21=0,0,SQRT(U21*U21+V21*V21)/CR21/SQRT(3))</f>
        <v>0</v>
      </c>
      <c r="X21" s="37">
        <v>0</v>
      </c>
      <c r="Y21" s="38">
        <v>0</v>
      </c>
      <c r="Z21" s="39">
        <f>IF(CR21=0,0,SQRT(X21*X21+Y21*Y21)/CR21/SQRT(3))</f>
        <v>0</v>
      </c>
      <c r="AA21" s="94">
        <v>16.8</v>
      </c>
      <c r="AB21" s="74">
        <v>14.399999999999999</v>
      </c>
      <c r="AC21" s="39">
        <f>IF(CP21=0,0,SQRT(AA21*AA21+AB21*AB21)/CP21/SQRT(3))</f>
        <v>2.0604799255059758</v>
      </c>
      <c r="AD21" s="44">
        <v>0</v>
      </c>
      <c r="AE21" s="38">
        <v>0</v>
      </c>
      <c r="AF21" s="39">
        <f>IF(CR21=0,0,SQRT(AD21*AD21+AE21*AE21)/CR21/SQRT(3))</f>
        <v>0</v>
      </c>
      <c r="AG21" s="74">
        <v>0.72</v>
      </c>
      <c r="AH21" s="74">
        <v>0</v>
      </c>
      <c r="AI21" s="39">
        <f>IF(CR21=0,0,SQRT(AG21*AG21+AH21*AH21)/CR21/SQRT(3))</f>
        <v>6.814626128139846E-2</v>
      </c>
      <c r="AJ21" s="53">
        <v>0</v>
      </c>
      <c r="AK21" s="38">
        <v>0</v>
      </c>
      <c r="AL21" s="39">
        <f>IF(CS21=0,0,SQRT(AJ21*AJ21+AK21*AK21)/CS21/SQRT(3))</f>
        <v>0</v>
      </c>
      <c r="AM21" s="44">
        <v>0</v>
      </c>
      <c r="AN21" s="38">
        <v>0</v>
      </c>
      <c r="AO21" s="39">
        <f>IF(CT21=0,0,SQRT(AM21*AM21+AN21*AN21)/CT21/SQRT(3))</f>
        <v>0</v>
      </c>
      <c r="AP21" s="94">
        <v>231.84</v>
      </c>
      <c r="AQ21" s="74">
        <v>54.72</v>
      </c>
      <c r="AR21" s="39">
        <f>IF(CS21=0,0,SQRT(AP21*AP21+AQ21*AQ21)/CS21/SQRT(3))</f>
        <v>21.830266700562483</v>
      </c>
      <c r="AS21" s="44">
        <v>0</v>
      </c>
      <c r="AT21" s="38">
        <v>0</v>
      </c>
      <c r="AU21" s="39">
        <f>IF(CT21=0,0,SQRT(AS21*AS21+AT21*AT21)/CT21/SQRT(3))</f>
        <v>0</v>
      </c>
      <c r="AV21" s="74">
        <v>800.16</v>
      </c>
      <c r="AW21" s="74">
        <v>109.44</v>
      </c>
      <c r="AX21" s="39">
        <f>IF(CQ21=0,0,SQRT(AV21*AV21+AW21*AW21)/CQ21/SQRT(3))</f>
        <v>76.438290923260539</v>
      </c>
      <c r="AY21" s="94">
        <v>19.2</v>
      </c>
      <c r="AZ21" s="74">
        <v>41.76</v>
      </c>
      <c r="BA21" s="39">
        <f>IF(CR21=0,0,SQRT(AY21*AY21+AZ21*AZ21)/CR21/SQRT(3))</f>
        <v>4.3502254155794198</v>
      </c>
      <c r="BB21" s="75">
        <v>0</v>
      </c>
      <c r="BC21" s="74">
        <v>0</v>
      </c>
      <c r="BD21" s="39">
        <f>IF(CS21=0,0,SQRT(BB21*BB21+BC21*BC21)/CS21/SQRT(3))</f>
        <v>0</v>
      </c>
      <c r="BE21" s="74">
        <v>0</v>
      </c>
      <c r="BF21" s="74">
        <v>0</v>
      </c>
      <c r="BG21" s="39">
        <f>IF(CT21=0,0,SQRT(BE21*BE21+BF21*BF21)/CT21/SQRT(3))</f>
        <v>0</v>
      </c>
      <c r="BH21" s="75">
        <v>118.55999999999999</v>
      </c>
      <c r="BI21" s="75">
        <v>111.35999999999999</v>
      </c>
      <c r="BJ21" s="39">
        <f>IF(CT21=0,0,SQRT(BH21*BH21+BI21*BI21)/CT21/SQRT(3))</f>
        <v>14.906422139898279</v>
      </c>
      <c r="BK21" s="114">
        <v>234.22399999999999</v>
      </c>
      <c r="BL21" s="38">
        <v>55.295999999999999</v>
      </c>
      <c r="BM21" s="39">
        <f>IF(CS21=0,0,SQRT(BK21*BK21+BL21*BL21)/CS21/SQRT(3))</f>
        <v>22.055026694672794</v>
      </c>
      <c r="BN21" s="37">
        <v>118.55999999999999</v>
      </c>
      <c r="BO21" s="38">
        <v>111.35999999999999</v>
      </c>
      <c r="BP21" s="39">
        <f>IF(CT21=0,0,SQRT(BN21*BN21+BO21*BO21)/CT21/SQRT(3))</f>
        <v>14.906422139898279</v>
      </c>
      <c r="BQ21" s="94">
        <v>0</v>
      </c>
      <c r="BR21" s="74">
        <v>0</v>
      </c>
      <c r="BS21" s="39">
        <f>IF(CO21=0,0,SQRT(BQ21*BQ21+BR21*BR21)/CO21/SQRT(3))</f>
        <v>0</v>
      </c>
      <c r="BT21" s="74">
        <v>0</v>
      </c>
      <c r="BU21" s="74">
        <v>0</v>
      </c>
      <c r="BV21" s="45">
        <f>IF(CQ21=0,0,SQRT(BT21*BT21+BU21*BU21)/CQ21/SQRT(3))</f>
        <v>0</v>
      </c>
      <c r="BW21" s="74">
        <v>97.199999999999989</v>
      </c>
      <c r="BX21" s="74">
        <v>41.4</v>
      </c>
      <c r="BY21" s="39">
        <f>IF(CP21=0,0,SQRT(BW21*BW21+BX21*BX21)/CP21/SQRT(3))</f>
        <v>9.8381808424770281</v>
      </c>
      <c r="BZ21" s="94">
        <v>1120.8</v>
      </c>
      <c r="CA21" s="74">
        <v>410.4</v>
      </c>
      <c r="CB21" s="39">
        <f>IF(CR21=0,0,SQRT(BZ21*BZ21+CA21*CA21)/CR21/SQRT(3))</f>
        <v>112.96897234511623</v>
      </c>
      <c r="CC21" s="3"/>
      <c r="CD21" s="2"/>
      <c r="CE21" s="11">
        <f>IF(CS21=0,0,SQRT(CC21*CC21+CD21*CD21)/CS21/SQRT(3))</f>
        <v>0</v>
      </c>
      <c r="CF21" s="3"/>
      <c r="CG21" s="2"/>
      <c r="CH21" s="27">
        <f>IF(CR21=0,0,SQRT(CF21*CF21+CG21*CG21)/CR21/SQRT(3))</f>
        <v>0</v>
      </c>
      <c r="CI21" s="94">
        <v>2.3839999999999999</v>
      </c>
      <c r="CJ21" s="74">
        <v>0.57600000000000007</v>
      </c>
      <c r="CK21" s="98">
        <f>IF(DA21=0,0,SQRT(CI21*CI21+CJ21*CJ21)/CS21/SQRT(3))</f>
        <v>0</v>
      </c>
      <c r="CL21" s="94">
        <v>2.0960000000000001</v>
      </c>
      <c r="CM21" s="74">
        <v>1.6160000000000001</v>
      </c>
      <c r="CN21" s="98">
        <f>IF(DD21=0,0,SQRT(CL21*CL21+CM21*CM21)/CR21/SQRT(3))</f>
        <v>0</v>
      </c>
      <c r="CO21" s="13">
        <v>6.2</v>
      </c>
      <c r="CP21" s="13">
        <v>6.2</v>
      </c>
      <c r="CQ21" s="13">
        <v>6.1</v>
      </c>
      <c r="CR21" s="13">
        <v>6.1</v>
      </c>
      <c r="CS21" s="13">
        <v>6.3</v>
      </c>
      <c r="CT21" s="13">
        <v>6.3</v>
      </c>
      <c r="CU21" s="13">
        <v>108</v>
      </c>
      <c r="CW21" s="70"/>
      <c r="CX21" s="70"/>
      <c r="CY21" s="70"/>
      <c r="CZ21" s="70"/>
      <c r="DA21" s="70"/>
      <c r="DB21" s="70"/>
      <c r="DC21" s="116"/>
      <c r="DD21" s="70"/>
      <c r="DE21" s="70"/>
      <c r="DF21" s="116"/>
    </row>
    <row r="22" spans="2:110">
      <c r="B22" s="31">
        <f t="shared" si="0"/>
        <v>15</v>
      </c>
      <c r="C22" s="37">
        <v>0</v>
      </c>
      <c r="D22" s="38">
        <v>0</v>
      </c>
      <c r="E22" s="39">
        <f>IF(CO22=0,0,SQRT(C22*C22+D22*D22)/CO22/SQRT(3))</f>
        <v>0</v>
      </c>
      <c r="F22" s="44">
        <v>0</v>
      </c>
      <c r="G22" s="38">
        <v>0</v>
      </c>
      <c r="H22" s="49">
        <f>IF(CQ22=0,0,SQRT(F22*F22+G22*G22)/CQ22/SQRT(3))</f>
        <v>0</v>
      </c>
      <c r="I22" s="94">
        <v>82.8</v>
      </c>
      <c r="J22" s="74">
        <v>39.599999999999994</v>
      </c>
      <c r="K22" s="39">
        <f>IF(CO22=0,0,SQRT(I22*I22+J22*J22)/CO22/SQRT(3))</f>
        <v>8.5468653545108193</v>
      </c>
      <c r="L22" s="94">
        <v>98.64</v>
      </c>
      <c r="M22" s="74">
        <v>61.92</v>
      </c>
      <c r="N22" s="49">
        <f>IF(CQ22=0,0,SQRT(L22*L22+M22*M22)/CQ22/SQRT(3))</f>
        <v>11.023065894992312</v>
      </c>
      <c r="O22" s="94">
        <v>48</v>
      </c>
      <c r="P22" s="74">
        <v>11.52</v>
      </c>
      <c r="Q22" s="39">
        <f>IF(CQ22=0,0,SQRT(O22*O22+P22*P22)/CQ22/SQRT(3))</f>
        <v>4.6720931836248809</v>
      </c>
      <c r="R22" s="44">
        <v>0</v>
      </c>
      <c r="S22" s="38">
        <v>0</v>
      </c>
      <c r="T22" s="39">
        <f>IF(CP22=0,0,SQRT(R22*R22+S22*S22)/CP22/SQRT(3))</f>
        <v>0</v>
      </c>
      <c r="U22" s="44">
        <v>0</v>
      </c>
      <c r="V22" s="38">
        <v>0</v>
      </c>
      <c r="W22" s="39">
        <f>IF(CR22=0,0,SQRT(U22*U22+V22*V22)/CR22/SQRT(3))</f>
        <v>0</v>
      </c>
      <c r="X22" s="37">
        <v>0</v>
      </c>
      <c r="Y22" s="38">
        <v>0</v>
      </c>
      <c r="Z22" s="39">
        <f>IF(CR22=0,0,SQRT(X22*X22+Y22*Y22)/CR22/SQRT(3))</f>
        <v>0</v>
      </c>
      <c r="AA22" s="94">
        <v>15.6</v>
      </c>
      <c r="AB22" s="74">
        <v>13.2</v>
      </c>
      <c r="AC22" s="39">
        <f>IF(CP22=0,0,SQRT(AA22*AA22+AB22*AB22)/CP22/SQRT(3))</f>
        <v>1.9029524133874358</v>
      </c>
      <c r="AD22" s="44">
        <v>0</v>
      </c>
      <c r="AE22" s="38">
        <v>0</v>
      </c>
      <c r="AF22" s="39">
        <f>IF(CR22=0,0,SQRT(AD22*AD22+AE22*AE22)/CR22/SQRT(3))</f>
        <v>0</v>
      </c>
      <c r="AG22" s="74">
        <v>0</v>
      </c>
      <c r="AH22" s="74">
        <v>0</v>
      </c>
      <c r="AI22" s="39">
        <f>IF(CR22=0,0,SQRT(AG22*AG22+AH22*AH22)/CR22/SQRT(3))</f>
        <v>0</v>
      </c>
      <c r="AJ22" s="53">
        <v>0</v>
      </c>
      <c r="AK22" s="38">
        <v>0</v>
      </c>
      <c r="AL22" s="39">
        <f>IF(CS22=0,0,SQRT(AJ22*AJ22+AK22*AK22)/CS22/SQRT(3))</f>
        <v>0</v>
      </c>
      <c r="AM22" s="44">
        <v>0</v>
      </c>
      <c r="AN22" s="38">
        <v>0</v>
      </c>
      <c r="AO22" s="39">
        <f>IF(CT22=0,0,SQRT(AM22*AM22+AN22*AN22)/CT22/SQRT(3))</f>
        <v>0</v>
      </c>
      <c r="AP22" s="94">
        <v>145.44</v>
      </c>
      <c r="AQ22" s="74">
        <v>48.239999999999995</v>
      </c>
      <c r="AR22" s="39">
        <f>IF(CS22=0,0,SQRT(AP22*AP22+AQ22*AQ22)/CS22/SQRT(3))</f>
        <v>14.042578595309418</v>
      </c>
      <c r="AS22" s="44">
        <v>0</v>
      </c>
      <c r="AT22" s="38">
        <v>0</v>
      </c>
      <c r="AU22" s="39">
        <f>IF(CT22=0,0,SQRT(AS22*AS22+AT22*AT22)/CT22/SQRT(3))</f>
        <v>0</v>
      </c>
      <c r="AV22" s="74">
        <v>760.8</v>
      </c>
      <c r="AW22" s="74">
        <v>130.07999999999998</v>
      </c>
      <c r="AX22" s="39">
        <f>IF(CQ22=0,0,SQRT(AV22*AV22+AW22*AW22)/CQ22/SQRT(3))</f>
        <v>73.052820346664163</v>
      </c>
      <c r="AY22" s="94">
        <v>16.32</v>
      </c>
      <c r="AZ22" s="74">
        <v>37.92</v>
      </c>
      <c r="BA22" s="39">
        <f>IF(CR22=0,0,SQRT(AY22*AY22+AZ22*AZ22)/CR22/SQRT(3))</f>
        <v>3.9073164373348819</v>
      </c>
      <c r="BB22" s="75">
        <v>0</v>
      </c>
      <c r="BC22" s="74">
        <v>0</v>
      </c>
      <c r="BD22" s="39">
        <f>IF(CS22=0,0,SQRT(BB22*BB22+BC22*BC22)/CS22/SQRT(3))</f>
        <v>0</v>
      </c>
      <c r="BE22" s="74">
        <v>0.96</v>
      </c>
      <c r="BF22" s="74">
        <v>0</v>
      </c>
      <c r="BG22" s="39">
        <f>IF(CT22=0,0,SQRT(BE22*BE22+BF22*BF22)/CT22/SQRT(3))</f>
        <v>8.7977183876514403E-2</v>
      </c>
      <c r="BH22" s="74">
        <v>220.79999999999998</v>
      </c>
      <c r="BI22" s="74">
        <v>222.47999999999996</v>
      </c>
      <c r="BJ22" s="39">
        <f>IF(CT22=0,0,SQRT(BH22*BH22+BI22*BI22)/CT22/SQRT(3))</f>
        <v>28.72533362972618</v>
      </c>
      <c r="BK22" s="114">
        <v>147.68</v>
      </c>
      <c r="BL22" s="38">
        <v>48.735999999999997</v>
      </c>
      <c r="BM22" s="39">
        <f>IF(CS22=0,0,SQRT(BK22*BK22+BL22*BL22)/CS22/SQRT(3))</f>
        <v>14.251746829645588</v>
      </c>
      <c r="BN22" s="37">
        <v>221.76</v>
      </c>
      <c r="BO22" s="38">
        <v>222.47999999999996</v>
      </c>
      <c r="BP22" s="39">
        <f>IF(CT22=0,0,SQRT(BN22*BN22+BO22*BO22)/CT22/SQRT(3))</f>
        <v>28.787374405632548</v>
      </c>
      <c r="BQ22" s="94">
        <v>0</v>
      </c>
      <c r="BR22" s="74">
        <v>0</v>
      </c>
      <c r="BS22" s="39">
        <f>IF(CO22=0,0,SQRT(BQ22*BQ22+BR22*BR22)/CO22/SQRT(3))</f>
        <v>0</v>
      </c>
      <c r="BT22" s="74">
        <v>0</v>
      </c>
      <c r="BU22" s="74">
        <v>0</v>
      </c>
      <c r="BV22" s="45">
        <f>IF(CQ22=0,0,SQRT(BT22*BT22+BU22*BU22)/CQ22/SQRT(3))</f>
        <v>0</v>
      </c>
      <c r="BW22" s="74">
        <v>99</v>
      </c>
      <c r="BX22" s="74">
        <v>45</v>
      </c>
      <c r="BY22" s="39">
        <f>IF(CP22=0,0,SQRT(BW22*BW22+BX22*BX22)/CP22/SQRT(3))</f>
        <v>10.126669130543394</v>
      </c>
      <c r="BZ22" s="94">
        <v>998.40000000000009</v>
      </c>
      <c r="CA22" s="74">
        <v>423</v>
      </c>
      <c r="CB22" s="39">
        <f>IF(CR22=0,0,SQRT(BZ22*BZ22+CA22*CA22)/CR22/SQRT(3))</f>
        <v>102.6274707012812</v>
      </c>
      <c r="CC22" s="3"/>
      <c r="CD22" s="2"/>
      <c r="CE22" s="11">
        <f>IF(CS22=0,0,SQRT(CC22*CC22+CD22*CD22)/CS22/SQRT(3))</f>
        <v>0</v>
      </c>
      <c r="CF22" s="3"/>
      <c r="CG22" s="2"/>
      <c r="CH22" s="27">
        <f>IF(CR22=0,0,SQRT(CF22*CF22+CG22*CG22)/CR22/SQRT(3))</f>
        <v>0</v>
      </c>
      <c r="CI22" s="94">
        <v>2.2400000000000002</v>
      </c>
      <c r="CJ22" s="74">
        <v>0.496</v>
      </c>
      <c r="CK22" s="98">
        <f>IF(DA22=0,0,SQRT(CI22*CI22+CJ22*CJ22)/CS22/SQRT(3))</f>
        <v>0</v>
      </c>
      <c r="CL22" s="94">
        <v>2.0960000000000001</v>
      </c>
      <c r="CM22" s="74">
        <v>1.6479999999999999</v>
      </c>
      <c r="CN22" s="98">
        <f>IF(DD22=0,0,SQRT(CL22*CL22+CM22*CM22)/CR22/SQRT(3))</f>
        <v>0</v>
      </c>
      <c r="CO22" s="13">
        <v>6.2</v>
      </c>
      <c r="CP22" s="13">
        <v>6.2</v>
      </c>
      <c r="CQ22" s="13">
        <v>6.1</v>
      </c>
      <c r="CR22" s="13">
        <v>6.1</v>
      </c>
      <c r="CS22" s="13">
        <v>6.3</v>
      </c>
      <c r="CT22" s="13">
        <v>6.3</v>
      </c>
      <c r="CU22" s="13">
        <v>108</v>
      </c>
      <c r="CW22" s="70"/>
      <c r="CX22" s="70"/>
      <c r="CY22" s="70"/>
      <c r="CZ22" s="70"/>
      <c r="DA22" s="70"/>
      <c r="DB22" s="70"/>
      <c r="DC22" s="116"/>
      <c r="DD22" s="70"/>
      <c r="DE22" s="70"/>
      <c r="DF22" s="116"/>
    </row>
    <row r="23" spans="2:110">
      <c r="B23" s="32">
        <f t="shared" si="0"/>
        <v>16</v>
      </c>
      <c r="C23" s="37">
        <v>0</v>
      </c>
      <c r="D23" s="38">
        <v>0</v>
      </c>
      <c r="E23" s="39">
        <f>IF(CO23=0,0,SQRT(C23*C23+D23*D23)/CO23/SQRT(3))</f>
        <v>0</v>
      </c>
      <c r="F23" s="44">
        <v>0</v>
      </c>
      <c r="G23" s="38">
        <v>0</v>
      </c>
      <c r="H23" s="49">
        <f>IF(CQ23=0,0,SQRT(F23*F23+G23*G23)/CQ23/SQRT(3))</f>
        <v>0</v>
      </c>
      <c r="I23" s="94">
        <v>74.399999999999991</v>
      </c>
      <c r="J23" s="74">
        <v>39.599999999999994</v>
      </c>
      <c r="K23" s="39">
        <f>IF(CO23=0,0,SQRT(I23*I23+J23*J23)/CO23/SQRT(3))</f>
        <v>7.8484606814099465</v>
      </c>
      <c r="L23" s="94">
        <v>172.08</v>
      </c>
      <c r="M23" s="74">
        <v>66.240000000000009</v>
      </c>
      <c r="N23" s="49">
        <f>IF(CQ23=0,0,SQRT(L23*L23+M23*M23)/CQ23/SQRT(3))</f>
        <v>17.451963479597389</v>
      </c>
      <c r="O23" s="94">
        <v>48</v>
      </c>
      <c r="P23" s="74">
        <v>11.52</v>
      </c>
      <c r="Q23" s="39">
        <f>IF(CQ23=0,0,SQRT(O23*O23+P23*P23)/CQ23/SQRT(3))</f>
        <v>4.6720931836248809</v>
      </c>
      <c r="R23" s="44">
        <v>0</v>
      </c>
      <c r="S23" s="38">
        <v>0</v>
      </c>
      <c r="T23" s="39">
        <f>IF(CP23=0,0,SQRT(R23*R23+S23*S23)/CP23/SQRT(3))</f>
        <v>0</v>
      </c>
      <c r="U23" s="44">
        <v>0</v>
      </c>
      <c r="V23" s="38">
        <v>0</v>
      </c>
      <c r="W23" s="39">
        <f>IF(CR23=0,0,SQRT(U23*U23+V23*V23)/CR23/SQRT(3))</f>
        <v>0</v>
      </c>
      <c r="X23" s="37">
        <v>0</v>
      </c>
      <c r="Y23" s="38">
        <v>0</v>
      </c>
      <c r="Z23" s="39">
        <f>IF(CR23=0,0,SQRT(X23*X23+Y23*Y23)/CR23/SQRT(3))</f>
        <v>0</v>
      </c>
      <c r="AA23" s="94">
        <v>15.6</v>
      </c>
      <c r="AB23" s="74">
        <v>15.600000000000001</v>
      </c>
      <c r="AC23" s="39">
        <f>IF(CP23=0,0,SQRT(AA23*AA23+AB23*AB23)/CP23/SQRT(3))</f>
        <v>2.0544107520116976</v>
      </c>
      <c r="AD23" s="44">
        <v>0</v>
      </c>
      <c r="AE23" s="38">
        <v>0</v>
      </c>
      <c r="AF23" s="39">
        <f>IF(CR23=0,0,SQRT(AD23*AD23+AE23*AE23)/CR23/SQRT(3))</f>
        <v>0</v>
      </c>
      <c r="AG23" s="74">
        <v>0.72</v>
      </c>
      <c r="AH23" s="74">
        <v>0</v>
      </c>
      <c r="AI23" s="39">
        <f>IF(CR23=0,0,SQRT(AG23*AG23+AH23*AH23)/CR23/SQRT(3))</f>
        <v>6.814626128139846E-2</v>
      </c>
      <c r="AJ23" s="53">
        <v>0</v>
      </c>
      <c r="AK23" s="38">
        <v>0</v>
      </c>
      <c r="AL23" s="39">
        <f>IF(CS23=0,0,SQRT(AJ23*AJ23+AK23*AK23)/CS23/SQRT(3))</f>
        <v>0</v>
      </c>
      <c r="AM23" s="44">
        <v>0</v>
      </c>
      <c r="AN23" s="38">
        <v>0</v>
      </c>
      <c r="AO23" s="39">
        <f>IF(CT23=0,0,SQRT(AM23*AM23+AN23*AN23)/CT23/SQRT(3))</f>
        <v>0</v>
      </c>
      <c r="AP23" s="94">
        <v>136.08000000000001</v>
      </c>
      <c r="AQ23" s="74">
        <v>43.92</v>
      </c>
      <c r="AR23" s="39">
        <f>IF(CS23=0,0,SQRT(AP23*AP23+AQ23*AQ23)/CS23/SQRT(3))</f>
        <v>13.104208183207547</v>
      </c>
      <c r="AS23" s="44">
        <v>0</v>
      </c>
      <c r="AT23" s="38">
        <v>0</v>
      </c>
      <c r="AU23" s="39">
        <f>IF(CT23=0,0,SQRT(AS23*AS23+AT23*AT23)/CT23/SQRT(3))</f>
        <v>0</v>
      </c>
      <c r="AV23" s="74">
        <v>729.59999999999991</v>
      </c>
      <c r="AW23" s="74">
        <v>155.51999999999998</v>
      </c>
      <c r="AX23" s="39">
        <f>IF(CQ23=0,0,SQRT(AV23*AV23+AW23*AW23)/CQ23/SQRT(3))</f>
        <v>70.606250365682399</v>
      </c>
      <c r="AY23" s="94">
        <v>48</v>
      </c>
      <c r="AZ23" s="74">
        <v>36</v>
      </c>
      <c r="BA23" s="39">
        <f>IF(CR23=0,0,SQRT(AY23*AY23+AZ23*AZ23)/CR23/SQRT(3))</f>
        <v>5.6788551067832049</v>
      </c>
      <c r="BB23" s="75">
        <v>0.96</v>
      </c>
      <c r="BC23" s="74">
        <v>0</v>
      </c>
      <c r="BD23" s="39">
        <f>IF(CS23=0,0,SQRT(BB23*BB23+BC23*BC23)/CS23/SQRT(3))</f>
        <v>8.7977183876514403E-2</v>
      </c>
      <c r="BE23" s="74">
        <v>0</v>
      </c>
      <c r="BF23" s="74">
        <v>0</v>
      </c>
      <c r="BG23" s="39">
        <f>IF(CT23=0,0,SQRT(BE23*BE23+BF23*BF23)/CT23/SQRT(3))</f>
        <v>0</v>
      </c>
      <c r="BH23" s="74">
        <v>221.27999999999997</v>
      </c>
      <c r="BI23" s="74">
        <v>219.6</v>
      </c>
      <c r="BJ23" s="39">
        <f>IF(CT23=0,0,SQRT(BH23*BH23+BI23*BI23)/CT23/SQRT(3))</f>
        <v>28.569811594455885</v>
      </c>
      <c r="BK23" s="114">
        <v>139.10400000000001</v>
      </c>
      <c r="BL23" s="38">
        <v>44.384</v>
      </c>
      <c r="BM23" s="39">
        <f>IF(CS23=0,0,SQRT(BK23*BK23+BL23*BL23)/CS23/SQRT(3))</f>
        <v>13.381075483187281</v>
      </c>
      <c r="BN23" s="37">
        <v>221.27999999999997</v>
      </c>
      <c r="BO23" s="38">
        <v>219.6</v>
      </c>
      <c r="BP23" s="39">
        <f>IF(CT23=0,0,SQRT(BN23*BN23+BO23*BO23)/CT23/SQRT(3))</f>
        <v>28.569811594455885</v>
      </c>
      <c r="BQ23" s="94">
        <v>0</v>
      </c>
      <c r="BR23" s="74">
        <v>0</v>
      </c>
      <c r="BS23" s="39">
        <f>IF(CO23=0,0,SQRT(BQ23*BQ23+BR23*BR23)/CO23/SQRT(3))</f>
        <v>0</v>
      </c>
      <c r="BT23" s="74">
        <v>0</v>
      </c>
      <c r="BU23" s="74">
        <v>0</v>
      </c>
      <c r="BV23" s="45">
        <f>IF(CQ23=0,0,SQRT(BT23*BT23+BU23*BU23)/CQ23/SQRT(3))</f>
        <v>0</v>
      </c>
      <c r="BW23" s="74">
        <v>90</v>
      </c>
      <c r="BX23" s="74">
        <v>48.599999999999994</v>
      </c>
      <c r="BY23" s="39">
        <f>IF(CP23=0,0,SQRT(BW23*BW23+BX23*BX23)/CP23/SQRT(3))</f>
        <v>9.5247637151450864</v>
      </c>
      <c r="BZ23" s="94">
        <v>1072.1999999999998</v>
      </c>
      <c r="CA23" s="74">
        <v>448.2</v>
      </c>
      <c r="CB23" s="39">
        <f>IF(CR23=0,0,SQRT(BZ23*BZ23+CA23*CA23)/CR23/SQRT(3))</f>
        <v>109.99075967150492</v>
      </c>
      <c r="CC23" s="3"/>
      <c r="CD23" s="2"/>
      <c r="CE23" s="11">
        <f>IF(CS23=0,0,SQRT(CC23*CC23+CD23*CD23)/CS23/SQRT(3))</f>
        <v>0</v>
      </c>
      <c r="CF23" s="3"/>
      <c r="CG23" s="2"/>
      <c r="CH23" s="27">
        <f>IF(CR23=0,0,SQRT(CF23*CF23+CG23*CG23)/CR23/SQRT(3))</f>
        <v>0</v>
      </c>
      <c r="CI23" s="94">
        <v>2.0640000000000001</v>
      </c>
      <c r="CJ23" s="74">
        <v>0.46399999999999997</v>
      </c>
      <c r="CK23" s="98">
        <f>IF(DA23=0,0,SQRT(CI23*CI23+CJ23*CJ23)/CS23/SQRT(3))</f>
        <v>0</v>
      </c>
      <c r="CL23" s="94">
        <v>2.1280000000000001</v>
      </c>
      <c r="CM23" s="74">
        <v>1.696</v>
      </c>
      <c r="CN23" s="98">
        <f>IF(DD23=0,0,SQRT(CL23*CL23+CM23*CM23)/CR23/SQRT(3))</f>
        <v>0</v>
      </c>
      <c r="CO23" s="13">
        <v>6.2</v>
      </c>
      <c r="CP23" s="13">
        <v>6.2</v>
      </c>
      <c r="CQ23" s="13">
        <v>6.1</v>
      </c>
      <c r="CR23" s="13">
        <v>6.1</v>
      </c>
      <c r="CS23" s="13">
        <v>6.3</v>
      </c>
      <c r="CT23" s="13">
        <v>6.3</v>
      </c>
      <c r="CU23" s="13">
        <v>109</v>
      </c>
      <c r="CW23" s="70"/>
      <c r="CX23" s="70"/>
      <c r="CY23" s="70"/>
      <c r="CZ23" s="70"/>
      <c r="DA23" s="70"/>
      <c r="DB23" s="70"/>
      <c r="DC23" s="116"/>
      <c r="DD23" s="70"/>
      <c r="DE23" s="70"/>
      <c r="DF23" s="116"/>
    </row>
    <row r="24" spans="2:110">
      <c r="B24" s="31">
        <f t="shared" si="0"/>
        <v>17</v>
      </c>
      <c r="C24" s="37">
        <v>0</v>
      </c>
      <c r="D24" s="38">
        <v>0</v>
      </c>
      <c r="E24" s="39">
        <f>IF(CO24=0,0,SQRT(C24*C24+D24*D24)/CO24/SQRT(3))</f>
        <v>0</v>
      </c>
      <c r="F24" s="44">
        <v>0</v>
      </c>
      <c r="G24" s="38">
        <v>0</v>
      </c>
      <c r="H24" s="49">
        <f>IF(CQ24=0,0,SQRT(F24*F24+G24*G24)/CQ24/SQRT(3))</f>
        <v>0</v>
      </c>
      <c r="I24" s="94">
        <v>70.8</v>
      </c>
      <c r="J24" s="74">
        <v>38.4</v>
      </c>
      <c r="K24" s="39">
        <f>IF(CO24=0,0,SQRT(I24*I24+J24*J24)/CO24/SQRT(3))</f>
        <v>7.5002601411700196</v>
      </c>
      <c r="L24" s="94">
        <v>185.04000000000002</v>
      </c>
      <c r="M24" s="74">
        <v>58.32</v>
      </c>
      <c r="N24" s="49">
        <f>IF(CQ24=0,0,SQRT(L24*L24+M24*M24)/CQ24/SQRT(3))</f>
        <v>18.066681897821926</v>
      </c>
      <c r="O24" s="94">
        <v>43.199999999999996</v>
      </c>
      <c r="P24" s="74">
        <v>11.52</v>
      </c>
      <c r="Q24" s="39">
        <f>IF(CQ24=0,0,SQRT(O24*O24+P24*P24)/CQ24/SQRT(3))</f>
        <v>4.1634053139867104</v>
      </c>
      <c r="R24" s="44">
        <v>0</v>
      </c>
      <c r="S24" s="38">
        <v>0</v>
      </c>
      <c r="T24" s="39">
        <f>IF(CP24=0,0,SQRT(R24*R24+S24*S24)/CP24/SQRT(3))</f>
        <v>0</v>
      </c>
      <c r="U24" s="44">
        <v>0</v>
      </c>
      <c r="V24" s="38">
        <v>0</v>
      </c>
      <c r="W24" s="39">
        <f>IF(CR24=0,0,SQRT(U24*U24+V24*V24)/CR24/SQRT(3))</f>
        <v>0</v>
      </c>
      <c r="X24" s="37">
        <v>0</v>
      </c>
      <c r="Y24" s="38">
        <v>0</v>
      </c>
      <c r="Z24" s="39">
        <f>IF(CR24=0,0,SQRT(X24*X24+Y24*Y24)/CR24/SQRT(3))</f>
        <v>0</v>
      </c>
      <c r="AA24" s="94">
        <v>8.3999999999999986</v>
      </c>
      <c r="AB24" s="74">
        <v>7.1999999999999993</v>
      </c>
      <c r="AC24" s="39">
        <f>IF(CP24=0,0,SQRT(AA24*AA24+AB24*AB24)/CP24/SQRT(3))</f>
        <v>1.0302399627529877</v>
      </c>
      <c r="AD24" s="44">
        <v>0</v>
      </c>
      <c r="AE24" s="38">
        <v>0</v>
      </c>
      <c r="AF24" s="39">
        <f>IF(CR24=0,0,SQRT(AD24*AD24+AE24*AE24)/CR24/SQRT(3))</f>
        <v>0</v>
      </c>
      <c r="AG24" s="74">
        <v>0.72</v>
      </c>
      <c r="AH24" s="74">
        <v>0</v>
      </c>
      <c r="AI24" s="39">
        <f>IF(CR24=0,0,SQRT(AG24*AG24+AH24*AH24)/CR24/SQRT(3))</f>
        <v>6.7047128034924283E-2</v>
      </c>
      <c r="AJ24" s="53">
        <v>0</v>
      </c>
      <c r="AK24" s="38">
        <v>0</v>
      </c>
      <c r="AL24" s="39">
        <f>IF(CS24=0,0,SQRT(AJ24*AJ24+AK24*AK24)/CS24/SQRT(3))</f>
        <v>0</v>
      </c>
      <c r="AM24" s="44">
        <v>0</v>
      </c>
      <c r="AN24" s="38">
        <v>0</v>
      </c>
      <c r="AO24" s="39">
        <f>IF(CT24=0,0,SQRT(AM24*AM24+AN24*AN24)/CT24/SQRT(3))</f>
        <v>0</v>
      </c>
      <c r="AP24" s="94">
        <v>115.2</v>
      </c>
      <c r="AQ24" s="74">
        <v>34.56</v>
      </c>
      <c r="AR24" s="39">
        <f>IF(CS24=0,0,SQRT(AP24*AP24+AQ24*AQ24)/CS24/SQRT(3))</f>
        <v>11.022105185539125</v>
      </c>
      <c r="AS24" s="44">
        <v>0</v>
      </c>
      <c r="AT24" s="38">
        <v>0</v>
      </c>
      <c r="AU24" s="39">
        <f>IF(CT24=0,0,SQRT(AS24*AS24+AT24*AT24)/CT24/SQRT(3))</f>
        <v>0</v>
      </c>
      <c r="AV24" s="74">
        <v>843.83999999999992</v>
      </c>
      <c r="AW24" s="74">
        <v>157.44</v>
      </c>
      <c r="AX24" s="39">
        <f>IF(CQ24=0,0,SQRT(AV24*AV24+AW24*AW24)/CQ24/SQRT(3))</f>
        <v>79.935224556323902</v>
      </c>
      <c r="AY24" s="94">
        <v>78.72</v>
      </c>
      <c r="AZ24" s="74">
        <v>37.44</v>
      </c>
      <c r="BA24" s="39">
        <f>IF(CR24=0,0,SQRT(AY24*AY24+AZ24*AZ24)/CR24/SQRT(3))</f>
        <v>8.1173495159055147</v>
      </c>
      <c r="BB24" s="75">
        <v>0</v>
      </c>
      <c r="BC24" s="74">
        <v>0</v>
      </c>
      <c r="BD24" s="39">
        <f>IF(CS24=0,0,SQRT(BB24*BB24+BC24*BC24)/CS24/SQRT(3))</f>
        <v>0</v>
      </c>
      <c r="BE24" s="74">
        <v>0</v>
      </c>
      <c r="BF24" s="74">
        <v>0</v>
      </c>
      <c r="BG24" s="39">
        <f>IF(CT24=0,0,SQRT(BE24*BE24+BF24*BF24)/CT24/SQRT(3))</f>
        <v>0</v>
      </c>
      <c r="BH24" s="74">
        <v>198.48000000000002</v>
      </c>
      <c r="BI24" s="74">
        <v>218.16000000000003</v>
      </c>
      <c r="BJ24" s="39">
        <f>IF(CT24=0,0,SQRT(BH24*BH24+BI24*BI24)/CT24/SQRT(3))</f>
        <v>27.028922668500936</v>
      </c>
      <c r="BK24" s="114">
        <v>116.944</v>
      </c>
      <c r="BL24" s="38">
        <v>35.216000000000001</v>
      </c>
      <c r="BM24" s="39">
        <f>IF(CS24=0,0,SQRT(BK24*BK24+BL24*BL24)/CS24/SQRT(3))</f>
        <v>11.192470756240272</v>
      </c>
      <c r="BN24" s="37">
        <v>198.48000000000002</v>
      </c>
      <c r="BO24" s="38">
        <v>218.16000000000003</v>
      </c>
      <c r="BP24" s="39">
        <f>IF(CT24=0,0,SQRT(BN24*BN24+BO24*BO24)/CT24/SQRT(3))</f>
        <v>27.028922668500936</v>
      </c>
      <c r="BQ24" s="94">
        <v>0</v>
      </c>
      <c r="BR24" s="74">
        <v>0</v>
      </c>
      <c r="BS24" s="39">
        <f>IF(CO24=0,0,SQRT(BQ24*BQ24+BR24*BR24)/CO24/SQRT(3))</f>
        <v>0</v>
      </c>
      <c r="BT24" s="74">
        <v>0</v>
      </c>
      <c r="BU24" s="74">
        <v>0</v>
      </c>
      <c r="BV24" s="45">
        <f>IF(CQ24=0,0,SQRT(BT24*BT24+BU24*BU24)/CQ24/SQRT(3))</f>
        <v>0</v>
      </c>
      <c r="BW24" s="74">
        <v>79.2</v>
      </c>
      <c r="BX24" s="74">
        <v>36</v>
      </c>
      <c r="BY24" s="39">
        <f>IF(CP24=0,0,SQRT(BW24*BW24+BX24*BX24)/CP24/SQRT(3))</f>
        <v>8.1013353044347163</v>
      </c>
      <c r="BZ24" s="94">
        <v>1203.5999999999999</v>
      </c>
      <c r="CA24" s="74">
        <v>435.59999999999997</v>
      </c>
      <c r="CB24" s="39">
        <f>IF(CR24=0,0,SQRT(BZ24*BZ24+CA24*CA24)/CR24/SQRT(3))</f>
        <v>119.19490592443564</v>
      </c>
      <c r="CC24" s="3"/>
      <c r="CD24" s="2"/>
      <c r="CE24" s="11">
        <f>IF(CS24=0,0,SQRT(CC24*CC24+CD24*CD24)/CS24/SQRT(3))</f>
        <v>0</v>
      </c>
      <c r="CF24" s="3"/>
      <c r="CG24" s="2"/>
      <c r="CH24" s="27">
        <f>IF(CR24=0,0,SQRT(CF24*CF24+CG24*CG24)/CR24/SQRT(3))</f>
        <v>0</v>
      </c>
      <c r="CI24" s="94">
        <v>1.744</v>
      </c>
      <c r="CJ24" s="74">
        <v>0.65600000000000003</v>
      </c>
      <c r="CK24" s="98">
        <f>IF(DA24=0,0,SQRT(CI24*CI24+CJ24*CJ24)/CS24/SQRT(3))</f>
        <v>0</v>
      </c>
      <c r="CL24" s="94">
        <v>2.1440000000000001</v>
      </c>
      <c r="CM24" s="74">
        <v>1.728</v>
      </c>
      <c r="CN24" s="98">
        <f>IF(DD24=0,0,SQRT(CL24*CL24+CM24*CM24)/CR24/SQRT(3))</f>
        <v>0</v>
      </c>
      <c r="CO24" s="13">
        <v>6.2</v>
      </c>
      <c r="CP24" s="13">
        <v>6.2</v>
      </c>
      <c r="CQ24" s="13">
        <v>6.2</v>
      </c>
      <c r="CR24" s="13">
        <v>6.2</v>
      </c>
      <c r="CS24" s="13">
        <v>6.3</v>
      </c>
      <c r="CT24" s="13">
        <v>6.3</v>
      </c>
      <c r="CU24" s="13">
        <v>110</v>
      </c>
      <c r="CW24" s="70"/>
      <c r="CX24" s="70"/>
      <c r="CY24" s="70"/>
      <c r="CZ24" s="70"/>
      <c r="DA24" s="70"/>
      <c r="DB24" s="70"/>
      <c r="DC24" s="116"/>
      <c r="DD24" s="70"/>
      <c r="DE24" s="70"/>
      <c r="DF24" s="116"/>
    </row>
    <row r="25" spans="2:110">
      <c r="B25" s="32">
        <f t="shared" si="0"/>
        <v>18</v>
      </c>
      <c r="C25" s="37">
        <v>0</v>
      </c>
      <c r="D25" s="38">
        <v>0</v>
      </c>
      <c r="E25" s="39">
        <f>IF(CO25=0,0,SQRT(C25*C25+D25*D25)/CO25/SQRT(3))</f>
        <v>0</v>
      </c>
      <c r="F25" s="44">
        <v>0</v>
      </c>
      <c r="G25" s="38">
        <v>0</v>
      </c>
      <c r="H25" s="49">
        <f>IF(CQ25=0,0,SQRT(F25*F25+G25*G25)/CQ25/SQRT(3))</f>
        <v>0</v>
      </c>
      <c r="I25" s="94">
        <v>56.399999999999991</v>
      </c>
      <c r="J25" s="74">
        <v>27.599999999999998</v>
      </c>
      <c r="K25" s="39">
        <f>IF(CO25=0,0,SQRT(I25*I25+J25*J25)/CO25/SQRT(3))</f>
        <v>5.8471690634179083</v>
      </c>
      <c r="L25" s="94">
        <v>145.44</v>
      </c>
      <c r="M25" s="74">
        <v>64.08</v>
      </c>
      <c r="N25" s="49">
        <f>IF(CQ25=0,0,SQRT(L25*L25+M25*M25)/CQ25/SQRT(3))</f>
        <v>14.799808756533606</v>
      </c>
      <c r="O25" s="94">
        <v>37.44</v>
      </c>
      <c r="P25" s="74">
        <v>12.48</v>
      </c>
      <c r="Q25" s="39">
        <f>IF(CQ25=0,0,SQRT(O25*O25+P25*P25)/CQ25/SQRT(3))</f>
        <v>3.675041676163695</v>
      </c>
      <c r="R25" s="44">
        <v>0</v>
      </c>
      <c r="S25" s="38">
        <v>0</v>
      </c>
      <c r="T25" s="39">
        <f>IF(CP25=0,0,SQRT(R25*R25+S25*S25)/CP25/SQRT(3))</f>
        <v>0</v>
      </c>
      <c r="U25" s="44">
        <v>0</v>
      </c>
      <c r="V25" s="38">
        <v>0</v>
      </c>
      <c r="W25" s="39">
        <f>IF(CR25=0,0,SQRT(U25*U25+V25*V25)/CR25/SQRT(3))</f>
        <v>0</v>
      </c>
      <c r="X25" s="37">
        <v>0</v>
      </c>
      <c r="Y25" s="38">
        <v>0</v>
      </c>
      <c r="Z25" s="39">
        <f>IF(CR25=0,0,SQRT(X25*X25+Y25*Y25)/CR25/SQRT(3))</f>
        <v>0</v>
      </c>
      <c r="AA25" s="94">
        <v>3.5999999999999996</v>
      </c>
      <c r="AB25" s="74">
        <v>7.1999999999999993</v>
      </c>
      <c r="AC25" s="39">
        <f>IF(CP25=0,0,SQRT(AA25*AA25+AB25*AB25)/CP25/SQRT(3))</f>
        <v>0.74960967991111294</v>
      </c>
      <c r="AD25" s="44">
        <v>0</v>
      </c>
      <c r="AE25" s="38">
        <v>0</v>
      </c>
      <c r="AF25" s="39">
        <f>IF(CR25=0,0,SQRT(AD25*AD25+AE25*AE25)/CR25/SQRT(3))</f>
        <v>0</v>
      </c>
      <c r="AG25" s="74">
        <v>0</v>
      </c>
      <c r="AH25" s="74">
        <v>0</v>
      </c>
      <c r="AI25" s="39">
        <f>IF(CR25=0,0,SQRT(AG25*AG25+AH25*AH25)/CR25/SQRT(3))</f>
        <v>0</v>
      </c>
      <c r="AJ25" s="53">
        <v>0</v>
      </c>
      <c r="AK25" s="38">
        <v>0</v>
      </c>
      <c r="AL25" s="39">
        <f>IF(CS25=0,0,SQRT(AJ25*AJ25+AK25*AK25)/CS25/SQRT(3))</f>
        <v>0</v>
      </c>
      <c r="AM25" s="44">
        <v>0</v>
      </c>
      <c r="AN25" s="38">
        <v>0</v>
      </c>
      <c r="AO25" s="39">
        <f>IF(CT25=0,0,SQRT(AM25*AM25+AN25*AN25)/CT25/SQRT(3))</f>
        <v>0</v>
      </c>
      <c r="AP25" s="94">
        <v>90</v>
      </c>
      <c r="AQ25" s="74">
        <v>15.84</v>
      </c>
      <c r="AR25" s="39">
        <f>IF(CS25=0,0,SQRT(AP25*AP25+AQ25*AQ25)/CS25/SQRT(3))</f>
        <v>8.3746296496446639</v>
      </c>
      <c r="AS25" s="44">
        <v>0</v>
      </c>
      <c r="AT25" s="38">
        <v>0</v>
      </c>
      <c r="AU25" s="39">
        <f>IF(CT25=0,0,SQRT(AS25*AS25+AT25*AT25)/CT25/SQRT(3))</f>
        <v>0</v>
      </c>
      <c r="AV25" s="74">
        <v>839.04</v>
      </c>
      <c r="AW25" s="74">
        <v>180</v>
      </c>
      <c r="AX25" s="39">
        <f>IF(CQ25=0,0,SQRT(AV25*AV25+AW25*AW25)/CQ25/SQRT(3))</f>
        <v>79.90998890466058</v>
      </c>
      <c r="AY25" s="94">
        <v>62.879999999999995</v>
      </c>
      <c r="AZ25" s="74">
        <v>37.44</v>
      </c>
      <c r="BA25" s="39">
        <f>IF(CR25=0,0,SQRT(AY25*AY25+AZ25*AZ25)/CR25/SQRT(3))</f>
        <v>6.8148091175801158</v>
      </c>
      <c r="BB25" s="75">
        <v>0</v>
      </c>
      <c r="BC25" s="74">
        <v>0</v>
      </c>
      <c r="BD25" s="39">
        <f>IF(CS25=0,0,SQRT(BB25*BB25+BC25*BC25)/CS25/SQRT(3))</f>
        <v>0</v>
      </c>
      <c r="BE25" s="74">
        <v>0</v>
      </c>
      <c r="BF25" s="74">
        <v>0</v>
      </c>
      <c r="BG25" s="39">
        <f>IF(CT25=0,0,SQRT(BE25*BE25+BF25*BF25)/CT25/SQRT(3))</f>
        <v>0</v>
      </c>
      <c r="BH25" s="74">
        <v>214.07999999999998</v>
      </c>
      <c r="BI25" s="74">
        <v>221.03999999999996</v>
      </c>
      <c r="BJ25" s="39">
        <f>IF(CT25=0,0,SQRT(BH25*BH25+BI25*BI25)/CT25/SQRT(3))</f>
        <v>28.199955506202066</v>
      </c>
      <c r="BK25" s="114">
        <v>92.016000000000005</v>
      </c>
      <c r="BL25" s="38">
        <v>16.463999999999999</v>
      </c>
      <c r="BM25" s="39">
        <f>IF(CS25=0,0,SQRT(BK25*BK25+BL25*BL25)/CS25/SQRT(3))</f>
        <v>8.5665317934978713</v>
      </c>
      <c r="BN25" s="37">
        <v>214.07999999999998</v>
      </c>
      <c r="BO25" s="38">
        <v>221.03999999999996</v>
      </c>
      <c r="BP25" s="39">
        <f>IF(CT25=0,0,SQRT(BN25*BN25+BO25*BO25)/CT25/SQRT(3))</f>
        <v>28.199955506202066</v>
      </c>
      <c r="BQ25" s="94">
        <v>0</v>
      </c>
      <c r="BR25" s="74">
        <v>0</v>
      </c>
      <c r="BS25" s="39">
        <f>IF(CO25=0,0,SQRT(BQ25*BQ25+BR25*BR25)/CO25/SQRT(3))</f>
        <v>0</v>
      </c>
      <c r="BT25" s="74">
        <v>0</v>
      </c>
      <c r="BU25" s="74">
        <v>0</v>
      </c>
      <c r="BV25" s="45">
        <f>IF(CQ25=0,0,SQRT(BT25*BT25+BU25*BU25)/CQ25/SQRT(3))</f>
        <v>0</v>
      </c>
      <c r="BW25" s="74">
        <v>59.399999999999991</v>
      </c>
      <c r="BX25" s="74">
        <v>28.799999999999997</v>
      </c>
      <c r="BY25" s="39">
        <f>IF(CP25=0,0,SQRT(BW25*BW25+BX25*BX25)/CP25/SQRT(3))</f>
        <v>6.1472564373511913</v>
      </c>
      <c r="BZ25" s="94">
        <v>1153.1999999999998</v>
      </c>
      <c r="CA25" s="74">
        <v>473.4</v>
      </c>
      <c r="CB25" s="39">
        <f>IF(CR25=0,0,SQRT(BZ25*BZ25+CA25*CA25)/CR25/SQRT(3))</f>
        <v>116.08339156884996</v>
      </c>
      <c r="CC25" s="3"/>
      <c r="CD25" s="2"/>
      <c r="CE25" s="11">
        <f>IF(CS25=0,0,SQRT(CC25*CC25+CD25*CD25)/CS25/SQRT(3))</f>
        <v>0</v>
      </c>
      <c r="CF25" s="3"/>
      <c r="CG25" s="2"/>
      <c r="CH25" s="27">
        <f>IF(CR25=0,0,SQRT(CF25*CF25+CG25*CG25)/CR25/SQRT(3))</f>
        <v>0</v>
      </c>
      <c r="CI25" s="94">
        <v>2.016</v>
      </c>
      <c r="CJ25" s="74">
        <v>0.624</v>
      </c>
      <c r="CK25" s="98">
        <f>IF(DA25=0,0,SQRT(CI25*CI25+CJ25*CJ25)/CS25/SQRT(3))</f>
        <v>0</v>
      </c>
      <c r="CL25" s="94">
        <v>2.16</v>
      </c>
      <c r="CM25" s="74">
        <v>1.76</v>
      </c>
      <c r="CN25" s="98">
        <f>IF(DD25=0,0,SQRT(CL25*CL25+CM25*CM25)/CR25/SQRT(3))</f>
        <v>0</v>
      </c>
      <c r="CO25" s="13">
        <v>6.2</v>
      </c>
      <c r="CP25" s="13">
        <v>6.2</v>
      </c>
      <c r="CQ25" s="13">
        <v>6.2</v>
      </c>
      <c r="CR25" s="13">
        <v>6.2</v>
      </c>
      <c r="CS25" s="13">
        <v>6.3</v>
      </c>
      <c r="CT25" s="13">
        <v>6.3</v>
      </c>
      <c r="CU25" s="13">
        <v>110</v>
      </c>
      <c r="CW25" s="70"/>
      <c r="CX25" s="70"/>
      <c r="CY25" s="70"/>
      <c r="CZ25" s="70"/>
      <c r="DA25" s="70"/>
      <c r="DB25" s="70"/>
      <c r="DC25" s="116"/>
      <c r="DD25" s="70"/>
      <c r="DE25" s="70"/>
      <c r="DF25" s="116"/>
    </row>
    <row r="26" spans="2:110">
      <c r="B26" s="31">
        <f t="shared" si="0"/>
        <v>19</v>
      </c>
      <c r="C26" s="37">
        <v>0</v>
      </c>
      <c r="D26" s="38">
        <v>0</v>
      </c>
      <c r="E26" s="39">
        <f>IF(CO26=0,0,SQRT(C26*C26+D26*D26)/CO26/SQRT(3))</f>
        <v>0</v>
      </c>
      <c r="F26" s="44">
        <v>0</v>
      </c>
      <c r="G26" s="38">
        <v>0</v>
      </c>
      <c r="H26" s="49">
        <f>IF(CQ26=0,0,SQRT(F26*F26+G26*G26)/CQ26/SQRT(3))</f>
        <v>0</v>
      </c>
      <c r="I26" s="94">
        <v>56.399999999999991</v>
      </c>
      <c r="J26" s="74">
        <v>28.799999999999997</v>
      </c>
      <c r="K26" s="39">
        <f>IF(CO26=0,0,SQRT(I26*I26+J26*J26)/CO26/SQRT(3))</f>
        <v>5.8971412323124621</v>
      </c>
      <c r="L26" s="94">
        <v>74.88</v>
      </c>
      <c r="M26" s="74">
        <v>61.2</v>
      </c>
      <c r="N26" s="49">
        <f>IF(CQ26=0,0,SQRT(L26*L26+M26*M26)/CQ26/SQRT(3))</f>
        <v>9.0055549974254525</v>
      </c>
      <c r="O26" s="94">
        <v>33.599999999999994</v>
      </c>
      <c r="P26" s="74">
        <v>10.559999999999999</v>
      </c>
      <c r="Q26" s="39">
        <f>IF(CQ26=0,0,SQRT(O26*O26+P26*P26)/CQ26/SQRT(3))</f>
        <v>3.2797553270332394</v>
      </c>
      <c r="R26" s="44">
        <v>0</v>
      </c>
      <c r="S26" s="38">
        <v>0</v>
      </c>
      <c r="T26" s="39">
        <f>IF(CP26=0,0,SQRT(R26*R26+S26*S26)/CP26/SQRT(3))</f>
        <v>0</v>
      </c>
      <c r="U26" s="44">
        <v>0</v>
      </c>
      <c r="V26" s="38">
        <v>0</v>
      </c>
      <c r="W26" s="39">
        <f>IF(CR26=0,0,SQRT(U26*U26+V26*V26)/CR26/SQRT(3))</f>
        <v>0</v>
      </c>
      <c r="X26" s="37">
        <v>0</v>
      </c>
      <c r="Y26" s="38">
        <v>0</v>
      </c>
      <c r="Z26" s="39">
        <f>IF(CR26=0,0,SQRT(X26*X26+Y26*Y26)/CR26/SQRT(3))</f>
        <v>0</v>
      </c>
      <c r="AA26" s="94">
        <v>4.8</v>
      </c>
      <c r="AB26" s="74">
        <v>7.1999999999999993</v>
      </c>
      <c r="AC26" s="39">
        <f>IF(CP26=0,0,SQRT(AA26*AA26+AB26*AB26)/CP26/SQRT(3))</f>
        <v>0.80580619334172876</v>
      </c>
      <c r="AD26" s="44">
        <v>0</v>
      </c>
      <c r="AE26" s="38">
        <v>0</v>
      </c>
      <c r="AF26" s="39">
        <f>IF(CR26=0,0,SQRT(AD26*AD26+AE26*AE26)/CR26/SQRT(3))</f>
        <v>0</v>
      </c>
      <c r="AG26" s="74">
        <v>0.72</v>
      </c>
      <c r="AH26" s="74">
        <v>0</v>
      </c>
      <c r="AI26" s="39">
        <f>IF(CR26=0,0,SQRT(AG26*AG26+AH26*AH26)/CR26/SQRT(3))</f>
        <v>6.7047128034924283E-2</v>
      </c>
      <c r="AJ26" s="53">
        <v>0</v>
      </c>
      <c r="AK26" s="38">
        <v>0</v>
      </c>
      <c r="AL26" s="39">
        <f>IF(CS26=0,0,SQRT(AJ26*AJ26+AK26*AK26)/CS26/SQRT(3))</f>
        <v>0</v>
      </c>
      <c r="AM26" s="44">
        <v>0</v>
      </c>
      <c r="AN26" s="38">
        <v>0</v>
      </c>
      <c r="AO26" s="39">
        <f>IF(CT26=0,0,SQRT(AM26*AM26+AN26*AN26)/CT26/SQRT(3))</f>
        <v>0</v>
      </c>
      <c r="AP26" s="94">
        <v>69.12</v>
      </c>
      <c r="AQ26" s="74">
        <v>5.76</v>
      </c>
      <c r="AR26" s="39">
        <f>IF(CS26=0,0,SQRT(AP26*AP26+AQ26*AQ26)/CS26/SQRT(3))</f>
        <v>6.3563134825490932</v>
      </c>
      <c r="AS26" s="44">
        <v>0</v>
      </c>
      <c r="AT26" s="38">
        <v>0</v>
      </c>
      <c r="AU26" s="39">
        <f>IF(CT26=0,0,SQRT(AS26*AS26+AT26*AT26)/CT26/SQRT(3))</f>
        <v>0</v>
      </c>
      <c r="AV26" s="74">
        <v>833.76</v>
      </c>
      <c r="AW26" s="74">
        <v>188.15999999999997</v>
      </c>
      <c r="AX26" s="39">
        <f>IF(CQ26=0,0,SQRT(AV26*AV26+AW26*AW26)/CQ26/SQRT(3))</f>
        <v>79.593133949507646</v>
      </c>
      <c r="AY26" s="94">
        <v>17.28</v>
      </c>
      <c r="AZ26" s="74">
        <v>40.32</v>
      </c>
      <c r="BA26" s="39">
        <f>IF(CR26=0,0,SQRT(AY26*AY26+AZ26*AZ26)/CR26/SQRT(3))</f>
        <v>4.0849257161103241</v>
      </c>
      <c r="BB26" s="75">
        <v>0.96</v>
      </c>
      <c r="BC26" s="74">
        <v>0</v>
      </c>
      <c r="BD26" s="39">
        <f>IF(CS26=0,0,SQRT(BB26*BB26+BC26*BC26)/CS26/SQRT(3))</f>
        <v>8.7977183876514403E-2</v>
      </c>
      <c r="BE26" s="74">
        <v>0</v>
      </c>
      <c r="BF26" s="74">
        <v>0</v>
      </c>
      <c r="BG26" s="39">
        <f>IF(CT26=0,0,SQRT(BE26*BE26+BF26*BF26)/CT26/SQRT(3))</f>
        <v>0</v>
      </c>
      <c r="BH26" s="74">
        <v>70.08</v>
      </c>
      <c r="BI26" s="74">
        <v>74.88</v>
      </c>
      <c r="BJ26" s="39">
        <f>IF(CT26=0,0,SQRT(BH26*BH26+BI26*BI26)/CT26/SQRT(3))</f>
        <v>9.3987471222432646</v>
      </c>
      <c r="BK26" s="114">
        <v>71.744</v>
      </c>
      <c r="BL26" s="38">
        <v>6.3999999999999995</v>
      </c>
      <c r="BM26" s="39">
        <f>IF(CS26=0,0,SQRT(BK26*BK26+BL26*BL26)/CS26/SQRT(3))</f>
        <v>6.600936698509086</v>
      </c>
      <c r="BN26" s="37">
        <v>70.08</v>
      </c>
      <c r="BO26" s="38">
        <v>74.88</v>
      </c>
      <c r="BP26" s="39">
        <f>IF(CT26=0,0,SQRT(BN26*BN26+BO26*BO26)/CT26/SQRT(3))</f>
        <v>9.3987471222432646</v>
      </c>
      <c r="BQ26" s="94">
        <v>0</v>
      </c>
      <c r="BR26" s="74">
        <v>0</v>
      </c>
      <c r="BS26" s="39">
        <f>IF(CO26=0,0,SQRT(BQ26*BQ26+BR26*BR26)/CO26/SQRT(3))</f>
        <v>0</v>
      </c>
      <c r="BT26" s="74">
        <v>0</v>
      </c>
      <c r="BU26" s="74">
        <v>0</v>
      </c>
      <c r="BV26" s="45">
        <f>IF(CQ26=0,0,SQRT(BT26*BT26+BU26*BU26)/CQ26/SQRT(3))</f>
        <v>0</v>
      </c>
      <c r="BW26" s="74">
        <v>63</v>
      </c>
      <c r="BX26" s="74">
        <v>28.799999999999997</v>
      </c>
      <c r="BY26" s="39">
        <f>IF(CP26=0,0,SQRT(BW26*BW26+BX26*BX26)/CP26/SQRT(3))</f>
        <v>6.4505644309337358</v>
      </c>
      <c r="BZ26" s="94">
        <v>1031.4000000000001</v>
      </c>
      <c r="CA26" s="74">
        <v>338.4</v>
      </c>
      <c r="CB26" s="39">
        <f>IF(CR26=0,0,SQRT(BZ26*BZ26+CA26*CA26)/CR26/SQRT(3))</f>
        <v>101.08244026263164</v>
      </c>
      <c r="CC26" s="3"/>
      <c r="CD26" s="2"/>
      <c r="CE26" s="11">
        <f>IF(CS26=0,0,SQRT(CC26*CC26+CD26*CD26)/CS26/SQRT(3))</f>
        <v>0</v>
      </c>
      <c r="CF26" s="3"/>
      <c r="CG26" s="2"/>
      <c r="CH26" s="27">
        <f>IF(CR26=0,0,SQRT(CF26*CF26+CG26*CG26)/CR26/SQRT(3))</f>
        <v>0</v>
      </c>
      <c r="CI26" s="94">
        <v>1.6639999999999999</v>
      </c>
      <c r="CJ26" s="74">
        <v>0.64</v>
      </c>
      <c r="CK26" s="98">
        <f>IF(DA26=0,0,SQRT(CI26*CI26+CJ26*CJ26)/CS26/SQRT(3))</f>
        <v>0</v>
      </c>
      <c r="CL26" s="94">
        <v>2.16</v>
      </c>
      <c r="CM26" s="74">
        <v>1.76</v>
      </c>
      <c r="CN26" s="98">
        <f>IF(DD26=0,0,SQRT(CL26*CL26+CM26*CM26)/CR26/SQRT(3))</f>
        <v>0</v>
      </c>
      <c r="CO26" s="13">
        <v>6.2</v>
      </c>
      <c r="CP26" s="13">
        <v>6.2</v>
      </c>
      <c r="CQ26" s="13">
        <v>6.2</v>
      </c>
      <c r="CR26" s="13">
        <v>6.2</v>
      </c>
      <c r="CS26" s="13">
        <v>6.3</v>
      </c>
      <c r="CT26" s="13">
        <v>6.3</v>
      </c>
      <c r="CU26" s="13">
        <v>110</v>
      </c>
      <c r="CW26" s="70"/>
      <c r="CX26" s="70"/>
      <c r="CY26" s="70"/>
      <c r="CZ26" s="70"/>
      <c r="DA26" s="70"/>
      <c r="DB26" s="70"/>
      <c r="DC26" s="76"/>
      <c r="DD26" s="70"/>
      <c r="DE26" s="70"/>
      <c r="DF26" s="76"/>
    </row>
    <row r="27" spans="2:110">
      <c r="B27" s="32">
        <f t="shared" si="0"/>
        <v>20</v>
      </c>
      <c r="C27" s="37">
        <v>0</v>
      </c>
      <c r="D27" s="38">
        <v>0</v>
      </c>
      <c r="E27" s="39">
        <f>IF(CO27=0,0,SQRT(C27*C27+D27*D27)/CO27/SQRT(3))</f>
        <v>0</v>
      </c>
      <c r="F27" s="44">
        <v>0</v>
      </c>
      <c r="G27" s="38">
        <v>0</v>
      </c>
      <c r="H27" s="49">
        <f>IF(CQ27=0,0,SQRT(F27*F27+G27*G27)/CQ27/SQRT(3))</f>
        <v>0</v>
      </c>
      <c r="I27" s="94">
        <v>63.6</v>
      </c>
      <c r="J27" s="74">
        <v>43.199999999999996</v>
      </c>
      <c r="K27" s="39">
        <f>IF(CO27=0,0,SQRT(I27*I27+J27*J27)/CO27/SQRT(3))</f>
        <v>7.1595464310845394</v>
      </c>
      <c r="L27" s="94">
        <v>69.12</v>
      </c>
      <c r="M27" s="74">
        <v>60.480000000000004</v>
      </c>
      <c r="N27" s="49">
        <f>IF(CQ27=0,0,SQRT(L27*L27+M27*M27)/CQ27/SQRT(3))</f>
        <v>8.5526489680360118</v>
      </c>
      <c r="O27" s="94">
        <v>24</v>
      </c>
      <c r="P27" s="74">
        <v>10.559999999999999</v>
      </c>
      <c r="Q27" s="39">
        <f>IF(CQ27=0,0,SQRT(O27*O27+P27*P27)/CQ27/SQRT(3))</f>
        <v>2.4416776614224251</v>
      </c>
      <c r="R27" s="44">
        <v>0</v>
      </c>
      <c r="S27" s="38">
        <v>0</v>
      </c>
      <c r="T27" s="39">
        <f>IF(CP27=0,0,SQRT(R27*R27+S27*S27)/CP27/SQRT(3))</f>
        <v>0</v>
      </c>
      <c r="U27" s="44">
        <v>0</v>
      </c>
      <c r="V27" s="38">
        <v>0</v>
      </c>
      <c r="W27" s="39">
        <f>IF(CR27=0,0,SQRT(U27*U27+V27*V27)/CR27/SQRT(3))</f>
        <v>0</v>
      </c>
      <c r="X27" s="37">
        <v>0</v>
      </c>
      <c r="Y27" s="38">
        <v>0</v>
      </c>
      <c r="Z27" s="39">
        <f>IF(CR27=0,0,SQRT(X27*X27+Y27*Y27)/CR27/SQRT(3))</f>
        <v>0</v>
      </c>
      <c r="AA27" s="94">
        <v>2.4</v>
      </c>
      <c r="AB27" s="74">
        <v>6</v>
      </c>
      <c r="AC27" s="39">
        <f>IF(CP27=0,0,SQRT(AA27*AA27+AB27*AB27)/CP27/SQRT(3))</f>
        <v>0.6017663905218591</v>
      </c>
      <c r="AD27" s="44">
        <v>0</v>
      </c>
      <c r="AE27" s="38">
        <v>0</v>
      </c>
      <c r="AF27" s="39">
        <f>IF(CR27=0,0,SQRT(AD27*AD27+AE27*AE27)/CR27/SQRT(3))</f>
        <v>0</v>
      </c>
      <c r="AG27" s="74">
        <v>0.72</v>
      </c>
      <c r="AH27" s="74">
        <v>0</v>
      </c>
      <c r="AI27" s="39">
        <f>IF(CR27=0,0,SQRT(AG27*AG27+AH27*AH27)/CR27/SQRT(3))</f>
        <v>6.7047128034924283E-2</v>
      </c>
      <c r="AJ27" s="53">
        <v>0</v>
      </c>
      <c r="AK27" s="38">
        <v>0</v>
      </c>
      <c r="AL27" s="39">
        <f>IF(CS27=0,0,SQRT(AJ27*AJ27+AK27*AK27)/CS27/SQRT(3))</f>
        <v>0</v>
      </c>
      <c r="AM27" s="44">
        <v>0</v>
      </c>
      <c r="AN27" s="38">
        <v>0</v>
      </c>
      <c r="AO27" s="39">
        <f>IF(CT27=0,0,SQRT(AM27*AM27+AN27*AN27)/CT27/SQRT(3))</f>
        <v>0</v>
      </c>
      <c r="AP27" s="94">
        <v>59.04</v>
      </c>
      <c r="AQ27" s="74">
        <v>2.16</v>
      </c>
      <c r="AR27" s="39">
        <f>IF(CS27=0,0,SQRT(AP27*AP27+AQ27*AQ27)/CS27/SQRT(3))</f>
        <v>5.414216609685897</v>
      </c>
      <c r="AS27" s="44">
        <v>0</v>
      </c>
      <c r="AT27" s="38">
        <v>0</v>
      </c>
      <c r="AU27" s="39">
        <f>IF(CT27=0,0,SQRT(AS27*AS27+AT27*AT27)/CT27/SQRT(3))</f>
        <v>0</v>
      </c>
      <c r="AV27" s="74">
        <v>758.87999999999988</v>
      </c>
      <c r="AW27" s="74">
        <v>197.27999999999997</v>
      </c>
      <c r="AX27" s="39">
        <f>IF(CQ27=0,0,SQRT(AV27*AV27+AW27*AW27)/CQ27/SQRT(3))</f>
        <v>73.01650804749957</v>
      </c>
      <c r="AY27" s="94">
        <v>17.759999999999998</v>
      </c>
      <c r="AZ27" s="74">
        <v>41.279999999999994</v>
      </c>
      <c r="BA27" s="39">
        <f>IF(CR27=0,0,SQRT(AY27*AY27+AZ27*AZ27)/CR27/SQRT(3))</f>
        <v>4.1847053163642824</v>
      </c>
      <c r="BB27" s="75">
        <v>0</v>
      </c>
      <c r="BC27" s="74">
        <v>0</v>
      </c>
      <c r="BD27" s="39">
        <f>IF(CS27=0,0,SQRT(BB27*BB27+BC27*BC27)/CS27/SQRT(3))</f>
        <v>0</v>
      </c>
      <c r="BE27" s="74">
        <v>0.96</v>
      </c>
      <c r="BF27" s="74">
        <v>0</v>
      </c>
      <c r="BG27" s="39">
        <f>IF(CT27=0,0,SQRT(BE27*BE27+BF27*BF27)/CT27/SQRT(3))</f>
        <v>8.7977183876514403E-2</v>
      </c>
      <c r="BH27" s="74">
        <v>148.32</v>
      </c>
      <c r="BI27" s="74">
        <v>158.63999999999999</v>
      </c>
      <c r="BJ27" s="39">
        <f>IF(CT27=0,0,SQRT(BH27*BH27+BI27*BI27)/CT27/SQRT(3))</f>
        <v>19.902650453819554</v>
      </c>
      <c r="BK27" s="114">
        <v>60.4</v>
      </c>
      <c r="BL27" s="38">
        <v>2.6880000000000002</v>
      </c>
      <c r="BM27" s="39">
        <f>IF(CS27=0,0,SQRT(BK27*BK27+BL27*BL27)/CS27/SQRT(3))</f>
        <v>5.5407098272790511</v>
      </c>
      <c r="BN27" s="37">
        <v>149.28</v>
      </c>
      <c r="BO27" s="38">
        <v>158.63999999999999</v>
      </c>
      <c r="BP27" s="39">
        <f>IF(CT27=0,0,SQRT(BN27*BN27+BO27*BO27)/CT27/SQRT(3))</f>
        <v>19.96283773416507</v>
      </c>
      <c r="BQ27" s="94">
        <v>0</v>
      </c>
      <c r="BR27" s="74">
        <v>0</v>
      </c>
      <c r="BS27" s="39">
        <f>IF(CO27=0,0,SQRT(BQ27*BQ27+BR27*BR27)/CO27/SQRT(3))</f>
        <v>0</v>
      </c>
      <c r="BT27" s="74">
        <v>0</v>
      </c>
      <c r="BU27" s="74">
        <v>0</v>
      </c>
      <c r="BV27" s="45">
        <f>IF(CQ27=0,0,SQRT(BT27*BT27+BU27*BU27)/CQ27/SQRT(3))</f>
        <v>0</v>
      </c>
      <c r="BW27" s="74">
        <v>66.599999999999994</v>
      </c>
      <c r="BX27" s="74">
        <v>41.4</v>
      </c>
      <c r="BY27" s="39">
        <f>IF(CP27=0,0,SQRT(BW27*BW27+BX27*BX27)/CP27/SQRT(3))</f>
        <v>7.3024449599665093</v>
      </c>
      <c r="BZ27" s="94">
        <v>922.4</v>
      </c>
      <c r="CA27" s="74">
        <v>428.4</v>
      </c>
      <c r="CB27" s="39">
        <f>IF(CR27=0,0,SQRT(BZ27*BZ27+CA27*CA27)/CR27/SQRT(3))</f>
        <v>94.706784110972677</v>
      </c>
      <c r="CC27" s="3"/>
      <c r="CD27" s="2"/>
      <c r="CE27" s="11">
        <f>IF(CS27=0,0,SQRT(CC27*CC27+CD27*CD27)/CS27/SQRT(3))</f>
        <v>0</v>
      </c>
      <c r="CF27" s="3"/>
      <c r="CG27" s="2"/>
      <c r="CH27" s="27">
        <f>IF(CR27=0,0,SQRT(CF27*CF27+CG27*CG27)/CR27/SQRT(3))</f>
        <v>0</v>
      </c>
      <c r="CI27" s="94">
        <v>1.3599999999999999</v>
      </c>
      <c r="CJ27" s="74">
        <v>0.52800000000000002</v>
      </c>
      <c r="CK27" s="98">
        <f>IF(DA27=0,0,SQRT(CI27*CI27+CJ27*CJ27)/CS27/SQRT(3))</f>
        <v>0</v>
      </c>
      <c r="CL27" s="94">
        <v>2.1760000000000002</v>
      </c>
      <c r="CM27" s="74">
        <v>1.792</v>
      </c>
      <c r="CN27" s="98">
        <f>IF(DD27=0,0,SQRT(CL27*CL27+CM27*CM27)/CR27/SQRT(3))</f>
        <v>0</v>
      </c>
      <c r="CO27" s="13">
        <v>6.2</v>
      </c>
      <c r="CP27" s="13">
        <v>6.2</v>
      </c>
      <c r="CQ27" s="13">
        <v>6.2</v>
      </c>
      <c r="CR27" s="13">
        <v>6.2</v>
      </c>
      <c r="CS27" s="13">
        <v>6.3</v>
      </c>
      <c r="CT27" s="13">
        <v>6.3</v>
      </c>
      <c r="CU27" s="13">
        <v>111</v>
      </c>
      <c r="CW27" s="70"/>
      <c r="CX27" s="70"/>
      <c r="CY27" s="70"/>
      <c r="CZ27" s="70"/>
      <c r="DA27" s="70"/>
      <c r="DB27" s="70"/>
      <c r="DC27" s="116"/>
      <c r="DD27" s="70"/>
      <c r="DE27" s="70"/>
      <c r="DF27" s="116"/>
    </row>
    <row r="28" spans="2:110">
      <c r="B28" s="31">
        <f t="shared" si="0"/>
        <v>21</v>
      </c>
      <c r="C28" s="37">
        <v>0</v>
      </c>
      <c r="D28" s="38">
        <v>0</v>
      </c>
      <c r="E28" s="39">
        <f>IF(CO28=0,0,SQRT(C28*C28+D28*D28)/CO28/SQRT(3))</f>
        <v>0</v>
      </c>
      <c r="F28" s="44">
        <v>0</v>
      </c>
      <c r="G28" s="38">
        <v>0</v>
      </c>
      <c r="H28" s="49">
        <f>IF(CQ28=0,0,SQRT(F28*F28+G28*G28)/CQ28/SQRT(3))</f>
        <v>0</v>
      </c>
      <c r="I28" s="94">
        <v>50.4</v>
      </c>
      <c r="J28" s="74">
        <v>40.799999999999997</v>
      </c>
      <c r="K28" s="39">
        <f>IF(CO28=0,0,SQRT(I28*I28+J28*J28)/CO28/SQRT(3))</f>
        <v>6.0383788164116599</v>
      </c>
      <c r="L28" s="94">
        <v>53.28</v>
      </c>
      <c r="M28" s="74">
        <v>70.56</v>
      </c>
      <c r="N28" s="49">
        <f>IF(CQ28=0,0,SQRT(L28*L28+M28*M28)/CQ28/SQRT(3))</f>
        <v>8.2334310014836145</v>
      </c>
      <c r="O28" s="94">
        <v>21.119999999999997</v>
      </c>
      <c r="P28" s="74">
        <v>10.559999999999999</v>
      </c>
      <c r="Q28" s="39">
        <f>IF(CQ28=0,0,SQRT(O28*O28+P28*P28)/CQ28/SQRT(3))</f>
        <v>2.1988550610725976</v>
      </c>
      <c r="R28" s="44">
        <v>0</v>
      </c>
      <c r="S28" s="38">
        <v>0</v>
      </c>
      <c r="T28" s="39">
        <f>IF(CP28=0,0,SQRT(R28*R28+S28*S28)/CP28/SQRT(3))</f>
        <v>0</v>
      </c>
      <c r="U28" s="44">
        <v>0</v>
      </c>
      <c r="V28" s="38">
        <v>0</v>
      </c>
      <c r="W28" s="39">
        <f>IF(CR28=0,0,SQRT(U28*U28+V28*V28)/CR28/SQRT(3))</f>
        <v>0</v>
      </c>
      <c r="X28" s="37">
        <v>0</v>
      </c>
      <c r="Y28" s="38">
        <v>0</v>
      </c>
      <c r="Z28" s="39">
        <f>IF(CR28=0,0,SQRT(X28*X28+Y28*Y28)/CR28/SQRT(3))</f>
        <v>0</v>
      </c>
      <c r="AA28" s="94">
        <v>4.8</v>
      </c>
      <c r="AB28" s="74">
        <v>8.3999999999999986</v>
      </c>
      <c r="AC28" s="39">
        <f>IF(CP28=0,0,SQRT(AA28*AA28+AB28*AB28)/CP28/SQRT(3))</f>
        <v>0.9009187125012218</v>
      </c>
      <c r="AD28" s="44">
        <v>0</v>
      </c>
      <c r="AE28" s="38">
        <v>0</v>
      </c>
      <c r="AF28" s="39">
        <f>IF(CR28=0,0,SQRT(AD28*AD28+AE28*AE28)/CR28/SQRT(3))</f>
        <v>0</v>
      </c>
      <c r="AG28" s="74">
        <v>0</v>
      </c>
      <c r="AH28" s="74">
        <v>0</v>
      </c>
      <c r="AI28" s="39">
        <f>IF(CR28=0,0,SQRT(AG28*AG28+AH28*AH28)/CR28/SQRT(3))</f>
        <v>0</v>
      </c>
      <c r="AJ28" s="53">
        <v>0</v>
      </c>
      <c r="AK28" s="38">
        <v>0</v>
      </c>
      <c r="AL28" s="39">
        <f>IF(CS28=0,0,SQRT(AJ28*AJ28+AK28*AK28)/CS28/SQRT(3))</f>
        <v>0</v>
      </c>
      <c r="AM28" s="44">
        <v>0</v>
      </c>
      <c r="AN28" s="38">
        <v>0</v>
      </c>
      <c r="AO28" s="39">
        <f>IF(CT28=0,0,SQRT(AM28*AM28+AN28*AN28)/CT28/SQRT(3))</f>
        <v>0</v>
      </c>
      <c r="AP28" s="94">
        <v>54.72</v>
      </c>
      <c r="AQ28" s="74">
        <v>5.76</v>
      </c>
      <c r="AR28" s="39">
        <f>IF(CS28=0,0,SQRT(AP28*AP28+AQ28*AQ28)/CS28/SQRT(3))</f>
        <v>5.0424052137978812</v>
      </c>
      <c r="AS28" s="44">
        <v>0</v>
      </c>
      <c r="AT28" s="38">
        <v>0</v>
      </c>
      <c r="AU28" s="39">
        <f>IF(CT28=0,0,SQRT(AS28*AS28+AT28*AT28)/CT28/SQRT(3))</f>
        <v>0</v>
      </c>
      <c r="AV28" s="74">
        <v>688.8</v>
      </c>
      <c r="AW28" s="74">
        <v>201.6</v>
      </c>
      <c r="AX28" s="39">
        <f>IF(CQ28=0,0,SQRT(AV28*AV28+AW28*AW28)/CQ28/SQRT(3))</f>
        <v>66.832606521703994</v>
      </c>
      <c r="AY28" s="107">
        <v>82</v>
      </c>
      <c r="AZ28" s="74">
        <v>34.56</v>
      </c>
      <c r="BA28" s="39">
        <f>IF(CR28=0,0,SQRT(AY28*AY28+AZ28*AZ28)/CR28/SQRT(3))</f>
        <v>8.2864063383030295</v>
      </c>
      <c r="BB28" s="75">
        <v>0</v>
      </c>
      <c r="BC28" s="74">
        <v>0</v>
      </c>
      <c r="BD28" s="39">
        <f>IF(CS28=0,0,SQRT(BB28*BB28+BC28*BC28)/CS28/SQRT(3))</f>
        <v>0</v>
      </c>
      <c r="BE28" s="74">
        <v>0</v>
      </c>
      <c r="BF28" s="74">
        <v>0</v>
      </c>
      <c r="BG28" s="39">
        <f>IF(CT28=0,0,SQRT(BE28*BE28+BF28*BF28)/CT28/SQRT(3))</f>
        <v>0</v>
      </c>
      <c r="BH28" s="74">
        <v>186.48</v>
      </c>
      <c r="BI28" s="74">
        <v>194.88</v>
      </c>
      <c r="BJ28" s="39">
        <f>IF(CT28=0,0,SQRT(BH28*BH28+BI28*BI28)/CT28/SQRT(3))</f>
        <v>24.718623957865663</v>
      </c>
      <c r="BK28" s="114">
        <v>55.552</v>
      </c>
      <c r="BL28" s="38">
        <v>5.8879999999999999</v>
      </c>
      <c r="BM28" s="39">
        <f>IF(CS28=0,0,SQRT(BK28*BK28+BL28*BL28)/CS28/SQRT(3))</f>
        <v>5.1194624728334501</v>
      </c>
      <c r="BN28" s="37">
        <v>186.48</v>
      </c>
      <c r="BO28" s="38">
        <v>194.88</v>
      </c>
      <c r="BP28" s="39">
        <f>IF(CT28=0,0,SQRT(BN28*BN28+BO28*BO28)/CT28/SQRT(3))</f>
        <v>24.718623957865663</v>
      </c>
      <c r="BQ28" s="94">
        <v>0</v>
      </c>
      <c r="BR28" s="74">
        <v>0</v>
      </c>
      <c r="BS28" s="39">
        <f>IF(CO28=0,0,SQRT(BQ28*BQ28+BR28*BR28)/CO28/SQRT(3))</f>
        <v>0</v>
      </c>
      <c r="BT28" s="74">
        <v>0</v>
      </c>
      <c r="BU28" s="74">
        <v>0</v>
      </c>
      <c r="BV28" s="45">
        <f>IF(CQ28=0,0,SQRT(BT28*BT28+BU28*BU28)/CQ28/SQRT(3))</f>
        <v>0</v>
      </c>
      <c r="BW28" s="74">
        <v>55.8</v>
      </c>
      <c r="BX28" s="74">
        <v>43.2</v>
      </c>
      <c r="BY28" s="39">
        <f>IF(CP28=0,0,SQRT(BW28*BW28+BX28*BX28)/CP28/SQRT(3))</f>
        <v>6.5713881760122419</v>
      </c>
      <c r="BZ28" s="94">
        <v>915</v>
      </c>
      <c r="CA28" s="74">
        <v>475.19999999999993</v>
      </c>
      <c r="CB28" s="39">
        <f>IF(CR28=0,0,SQRT(BZ28*BZ28+CA28*CA28)/CR28/SQRT(3))</f>
        <v>96.011331927438377</v>
      </c>
      <c r="CC28" s="3"/>
      <c r="CD28" s="2"/>
      <c r="CE28" s="11">
        <f>IF(CS28=0,0,SQRT(CC28*CC28+CD28*CD28)/CS28/SQRT(3))</f>
        <v>0</v>
      </c>
      <c r="CF28" s="3"/>
      <c r="CG28" s="2"/>
      <c r="CH28" s="27">
        <f>IF(CR28=0,0,SQRT(CF28*CF28+CG28*CG28)/CR28/SQRT(3))</f>
        <v>0</v>
      </c>
      <c r="CI28" s="94">
        <v>0.83200000000000007</v>
      </c>
      <c r="CJ28" s="74">
        <v>0.128</v>
      </c>
      <c r="CK28" s="98">
        <f>IF(DA28=0,0,SQRT(CI28*CI28+CJ28*CJ28)/CS28/SQRT(3))</f>
        <v>0</v>
      </c>
      <c r="CL28" s="94">
        <v>2.1760000000000002</v>
      </c>
      <c r="CM28" s="74">
        <v>1.792</v>
      </c>
      <c r="CN28" s="98">
        <f>IF(DD28=0,0,SQRT(CL28*CL28+CM28*CM28)/CR28/SQRT(3))</f>
        <v>0</v>
      </c>
      <c r="CO28" s="13">
        <v>6.2</v>
      </c>
      <c r="CP28" s="13">
        <v>6.2</v>
      </c>
      <c r="CQ28" s="13">
        <v>6.2</v>
      </c>
      <c r="CR28" s="13">
        <v>6.2</v>
      </c>
      <c r="CS28" s="13">
        <v>6.3</v>
      </c>
      <c r="CT28" s="13">
        <v>6.3</v>
      </c>
      <c r="CU28" s="13">
        <v>111</v>
      </c>
      <c r="CW28" s="70"/>
      <c r="CX28" s="70"/>
      <c r="CY28" s="70"/>
      <c r="CZ28" s="70"/>
      <c r="DA28" s="70"/>
      <c r="DB28" s="70"/>
      <c r="DC28" s="116"/>
      <c r="DD28" s="70"/>
      <c r="DE28" s="70"/>
      <c r="DF28" s="116"/>
    </row>
    <row r="29" spans="2:110">
      <c r="B29" s="69">
        <f t="shared" si="0"/>
        <v>22</v>
      </c>
      <c r="C29" s="57">
        <v>0</v>
      </c>
      <c r="D29" s="58">
        <v>0</v>
      </c>
      <c r="E29" s="59">
        <f>IF(CO29=0,0,SQRT(C29*C29+D29*D29)/CO29/SQRT(3))</f>
        <v>0</v>
      </c>
      <c r="F29" s="60">
        <v>0</v>
      </c>
      <c r="G29" s="58">
        <v>0</v>
      </c>
      <c r="H29" s="61">
        <f>IF(CQ29=0,0,SQRT(F29*F29+G29*G29)/CQ29/SQRT(3))</f>
        <v>0</v>
      </c>
      <c r="I29" s="110">
        <v>49.2</v>
      </c>
      <c r="J29" s="111">
        <v>42</v>
      </c>
      <c r="K29" s="59">
        <f>IF(CO29=0,0,SQRT(I29*I29+J29*J29)/CO29/SQRT(3))</f>
        <v>5.9282686223428334</v>
      </c>
      <c r="L29" s="110">
        <v>56.88</v>
      </c>
      <c r="M29" s="111">
        <v>73.44</v>
      </c>
      <c r="N29" s="61">
        <f>IF(CQ29=0,0,SQRT(L29*L29+M29*M29)/CQ29/SQRT(3))</f>
        <v>8.6501189444042517</v>
      </c>
      <c r="O29" s="110">
        <v>15.36</v>
      </c>
      <c r="P29" s="111">
        <v>10.559999999999999</v>
      </c>
      <c r="Q29" s="59">
        <f>IF(CQ29=0,0,SQRT(O29*O29+P29*P29)/CQ29/SQRT(3))</f>
        <v>1.7357596615019599</v>
      </c>
      <c r="R29" s="60">
        <v>0</v>
      </c>
      <c r="S29" s="58">
        <v>0</v>
      </c>
      <c r="T29" s="59">
        <f>IF(CP29=0,0,SQRT(R29*R29+S29*S29)/CP29/SQRT(3))</f>
        <v>0</v>
      </c>
      <c r="U29" s="60">
        <v>0</v>
      </c>
      <c r="V29" s="58">
        <v>0</v>
      </c>
      <c r="W29" s="59">
        <f>IF(CR29=0,0,SQRT(U29*U29+V29*V29)/CR29/SQRT(3))</f>
        <v>0</v>
      </c>
      <c r="X29" s="57">
        <v>0</v>
      </c>
      <c r="Y29" s="58">
        <v>0</v>
      </c>
      <c r="Z29" s="59">
        <f>IF(CR29=0,0,SQRT(X29*X29+Y29*Y29)/CR29/SQRT(3))</f>
        <v>0</v>
      </c>
      <c r="AA29" s="110">
        <v>4.8</v>
      </c>
      <c r="AB29" s="111">
        <v>9.6</v>
      </c>
      <c r="AC29" s="59">
        <f>IF(CP29=0,0,SQRT(AA29*AA29+AB29*AB29)/CP29/SQRT(3))</f>
        <v>0.98361481808442353</v>
      </c>
      <c r="AD29" s="60">
        <v>0</v>
      </c>
      <c r="AE29" s="58">
        <v>0</v>
      </c>
      <c r="AF29" s="59">
        <f>IF(CR29=0,0,SQRT(AD29*AD29+AE29*AE29)/CR29/SQRT(3))</f>
        <v>0</v>
      </c>
      <c r="AG29" s="111">
        <v>0.72</v>
      </c>
      <c r="AH29" s="111">
        <v>0</v>
      </c>
      <c r="AI29" s="59">
        <f>IF(CR29=0,0,SQRT(AG29*AG29+AH29*AH29)/CR29/SQRT(3))</f>
        <v>6.7047128034924283E-2</v>
      </c>
      <c r="AJ29" s="62">
        <v>0</v>
      </c>
      <c r="AK29" s="58">
        <v>0</v>
      </c>
      <c r="AL29" s="59">
        <f>IF(CS29=0,0,SQRT(AJ29*AJ29+AK29*AK29)/CS29/SQRT(3))</f>
        <v>0</v>
      </c>
      <c r="AM29" s="60">
        <v>0</v>
      </c>
      <c r="AN29" s="58">
        <v>0</v>
      </c>
      <c r="AO29" s="59">
        <f>IF(CT29=0,0,SQRT(AM29*AM29+AN29*AN29)/CT29/SQRT(3))</f>
        <v>0</v>
      </c>
      <c r="AP29" s="110">
        <v>54</v>
      </c>
      <c r="AQ29" s="111">
        <v>6.48</v>
      </c>
      <c r="AR29" s="59">
        <f>IF(CS29=0,0,SQRT(AP29*AP29+AQ29*AQ29)/CS29/SQRT(3))</f>
        <v>4.9842199971100625</v>
      </c>
      <c r="AS29" s="60">
        <v>0</v>
      </c>
      <c r="AT29" s="58">
        <v>0</v>
      </c>
      <c r="AU29" s="59">
        <f>IF(CT29=0,0,SQRT(AS29*AS29+AT29*AT29)/CT29/SQRT(3))</f>
        <v>0</v>
      </c>
      <c r="AV29" s="111">
        <v>776.15999999999985</v>
      </c>
      <c r="AW29" s="111">
        <v>209.27999999999997</v>
      </c>
      <c r="AX29" s="59">
        <f>IF(CQ29=0,0,SQRT(AV29*AV29+AW29*AW29)/CQ29/SQRT(3))</f>
        <v>74.858084255181666</v>
      </c>
      <c r="AY29" s="110">
        <v>75.84</v>
      </c>
      <c r="AZ29" s="111">
        <v>47.04</v>
      </c>
      <c r="BA29" s="59">
        <f>IF(CR29=0,0,SQRT(AY29*AY29+AZ29*AZ29)/CR29/SQRT(3))</f>
        <v>8.310478823306914</v>
      </c>
      <c r="BB29" s="111">
        <v>0</v>
      </c>
      <c r="BC29" s="111">
        <v>0</v>
      </c>
      <c r="BD29" s="59">
        <f>IF(CS29=0,0,SQRT(BB29*BB29+BC29*BC29)/CS29/SQRT(3))</f>
        <v>0</v>
      </c>
      <c r="BE29" s="111">
        <v>0</v>
      </c>
      <c r="BF29" s="111">
        <v>0</v>
      </c>
      <c r="BG29" s="59">
        <f>IF(CT29=0,0,SQRT(BE29*BE29+BF29*BF29)/CT29/SQRT(3))</f>
        <v>0</v>
      </c>
      <c r="BH29" s="111">
        <v>125.27999999999999</v>
      </c>
      <c r="BI29" s="111">
        <v>133.19999999999999</v>
      </c>
      <c r="BJ29" s="59">
        <f>IF(CT29=0,0,SQRT(BH29*BH29+BI29*BI29)/CT29/SQRT(3))</f>
        <v>16.757705101597558</v>
      </c>
      <c r="BK29" s="57">
        <v>54.783999999999999</v>
      </c>
      <c r="BL29" s="58">
        <v>6.5760000000000005</v>
      </c>
      <c r="BM29" s="59">
        <f>IF(CS29=0,0,SQRT(BK29*BK29+BL29*BL29)/CS29/SQRT(3))</f>
        <v>5.05660445457832</v>
      </c>
      <c r="BN29" s="57">
        <v>125.27999999999999</v>
      </c>
      <c r="BO29" s="58">
        <v>133.19999999999999</v>
      </c>
      <c r="BP29" s="59">
        <f>IF(CT29=0,0,SQRT(BN29*BN29+BO29*BO29)/CT29/SQRT(3))</f>
        <v>16.757705101597558</v>
      </c>
      <c r="BQ29" s="110">
        <v>0</v>
      </c>
      <c r="BR29" s="111">
        <v>0</v>
      </c>
      <c r="BS29" s="59">
        <f>IF(CO29=0,0,SQRT(BQ29*BQ29+BR29*BR29)/CO29/SQRT(3))</f>
        <v>0</v>
      </c>
      <c r="BT29" s="111">
        <v>0</v>
      </c>
      <c r="BU29" s="111">
        <v>0</v>
      </c>
      <c r="BV29" s="63">
        <f>IF(CQ29=0,0,SQRT(BT29*BT29+BU29*BU29)/CQ29/SQRT(3))</f>
        <v>0</v>
      </c>
      <c r="BW29" s="111">
        <v>54</v>
      </c>
      <c r="BX29" s="111">
        <v>41.4</v>
      </c>
      <c r="BY29" s="59">
        <f>IF(CP29=0,0,SQRT(BW29*BW29+BX29*BX29)/CP29/SQRT(3))</f>
        <v>6.2357320132841343</v>
      </c>
      <c r="BZ29" s="110">
        <v>953</v>
      </c>
      <c r="CA29" s="111">
        <v>432</v>
      </c>
      <c r="CB29" s="59">
        <f>IF(CR29=0,0,SQRT(BZ29*BZ29+CA29*CA29)/CR29/SQRT(3))</f>
        <v>97.436488203533841</v>
      </c>
      <c r="CC29" s="66"/>
      <c r="CD29" s="64"/>
      <c r="CE29" s="65">
        <f>IF(CS29=0,0,SQRT(CC29*CC29+CD29*CD29)/CS29/SQRT(3))</f>
        <v>0</v>
      </c>
      <c r="CF29" s="66"/>
      <c r="CG29" s="64"/>
      <c r="CH29" s="67">
        <f>IF(CR29=0,0,SQRT(CF29*CF29+CG29*CG29)/CR29/SQRT(3))</f>
        <v>0</v>
      </c>
      <c r="CI29" s="110">
        <v>0.78400000000000003</v>
      </c>
      <c r="CJ29" s="111">
        <v>9.6000000000000002E-2</v>
      </c>
      <c r="CK29" s="112">
        <f>IF(DA29=0,0,SQRT(CI29*CI29+CJ29*CJ29)/CS29/SQRT(3))</f>
        <v>0</v>
      </c>
      <c r="CL29" s="110">
        <v>2.1760000000000002</v>
      </c>
      <c r="CM29" s="111">
        <v>1.8080000000000001</v>
      </c>
      <c r="CN29" s="112">
        <f>IF(DD29=0,0,SQRT(CL29*CL29+CM29*CM29)/CR29/SQRT(3))</f>
        <v>0</v>
      </c>
      <c r="CO29" s="68">
        <v>6.3</v>
      </c>
      <c r="CP29" s="68">
        <v>6.3</v>
      </c>
      <c r="CQ29" s="68">
        <v>6.2</v>
      </c>
      <c r="CR29" s="68">
        <v>6.2</v>
      </c>
      <c r="CS29" s="68">
        <v>6.3</v>
      </c>
      <c r="CT29" s="68">
        <v>6.3</v>
      </c>
      <c r="CU29" s="68">
        <v>113</v>
      </c>
      <c r="CW29" s="70"/>
      <c r="CX29" s="70"/>
      <c r="CY29" s="70"/>
      <c r="CZ29" s="70"/>
      <c r="DA29" s="70"/>
      <c r="DB29" s="70"/>
      <c r="DC29" s="116"/>
      <c r="DD29" s="70"/>
      <c r="DE29" s="70"/>
      <c r="DF29" s="116"/>
    </row>
    <row r="30" spans="2:110" ht="15.75" thickBot="1">
      <c r="B30" s="29">
        <f t="shared" si="0"/>
        <v>23</v>
      </c>
      <c r="C30" s="47">
        <v>0</v>
      </c>
      <c r="D30" s="40">
        <v>0</v>
      </c>
      <c r="E30" s="41">
        <f>IF(CO30=0,0,SQRT(C30*C30+D30*D30)/CO30/SQRT(3))</f>
        <v>0</v>
      </c>
      <c r="F30" s="50">
        <v>0</v>
      </c>
      <c r="G30" s="40">
        <v>0</v>
      </c>
      <c r="H30" s="51">
        <f>IF(CQ30=0,0,SQRT(F30*F30+G30*G30)/CQ30/SQRT(3))</f>
        <v>0</v>
      </c>
      <c r="I30" s="96">
        <v>48</v>
      </c>
      <c r="J30" s="97">
        <v>39.599999999999994</v>
      </c>
      <c r="K30" s="41">
        <f>IF(CO30=0,0,SQRT(I30*I30+J30*J30)/CO30/SQRT(3))</f>
        <v>5.7026336226620726</v>
      </c>
      <c r="L30" s="96">
        <v>56.879999999999995</v>
      </c>
      <c r="M30" s="97">
        <v>74.16</v>
      </c>
      <c r="N30" s="51">
        <f>IF(CQ30=0,0,SQRT(L30*L30+M30*M30)/CQ30/SQRT(3))</f>
        <v>8.565077011777948</v>
      </c>
      <c r="O30" s="96">
        <v>13.44</v>
      </c>
      <c r="P30" s="97">
        <v>10.559999999999999</v>
      </c>
      <c r="Q30" s="41">
        <f>IF(CQ30=0,0,SQRT(O30*O30+P30*P30)/CQ30/SQRT(3))</f>
        <v>1.5663892261698311</v>
      </c>
      <c r="R30" s="50">
        <v>0</v>
      </c>
      <c r="S30" s="40">
        <v>0</v>
      </c>
      <c r="T30" s="41">
        <f>IF(CP30=0,0,SQRT(R30*R30+S30*S30)/CP30/SQRT(3))</f>
        <v>0</v>
      </c>
      <c r="U30" s="40">
        <v>0</v>
      </c>
      <c r="V30" s="40">
        <v>0</v>
      </c>
      <c r="W30" s="41">
        <f>IF(CR30=0,0,SQRT(U30*U30+V30*V30)/CR30/SQRT(3))</f>
        <v>0</v>
      </c>
      <c r="X30" s="40">
        <v>0</v>
      </c>
      <c r="Y30" s="40">
        <v>0</v>
      </c>
      <c r="Z30" s="41">
        <f>IF(CR30=0,0,SQRT(X30*X30+Y30*Y30)/CR30/SQRT(3))</f>
        <v>0</v>
      </c>
      <c r="AA30" s="96">
        <v>4.8</v>
      </c>
      <c r="AB30" s="97">
        <v>9.6</v>
      </c>
      <c r="AC30" s="41">
        <f>IF(CP30=0,0,SQRT(AA30*AA30+AB30*AB30)/CP30/SQRT(3))</f>
        <v>0.98361481808442353</v>
      </c>
      <c r="AD30" s="40">
        <v>0</v>
      </c>
      <c r="AE30" s="40">
        <v>0</v>
      </c>
      <c r="AF30" s="41">
        <f>IF(CR30=0,0,SQRT(AD30*AD30+AE30*AE30)/CR30/SQRT(3))</f>
        <v>0</v>
      </c>
      <c r="AG30" s="97">
        <v>0.72</v>
      </c>
      <c r="AH30" s="97">
        <v>0</v>
      </c>
      <c r="AI30" s="41">
        <f>IF(CR30=0,0,SQRT(AG30*AG30+AH30*AH30)/CR30/SQRT(3))</f>
        <v>6.5982887907385809E-2</v>
      </c>
      <c r="AJ30" s="54">
        <v>0</v>
      </c>
      <c r="AK30" s="40">
        <v>0</v>
      </c>
      <c r="AL30" s="41">
        <f>IF(CS30=0,0,SQRT(AJ30*AJ30+AK30*AK30)/CS30/SQRT(3))</f>
        <v>0</v>
      </c>
      <c r="AM30" s="50">
        <v>0</v>
      </c>
      <c r="AN30" s="40">
        <v>0</v>
      </c>
      <c r="AO30" s="41">
        <f>IF(CT30=0,0,SQRT(AM30*AM30+AN30*AN30)/CT30/SQRT(3))</f>
        <v>0</v>
      </c>
      <c r="AP30" s="96">
        <v>54</v>
      </c>
      <c r="AQ30" s="97">
        <v>6.48</v>
      </c>
      <c r="AR30" s="41">
        <f>IF(CS30=0,0,SQRT(AP30*AP30+AQ30*AQ30)/CS30/SQRT(3))</f>
        <v>4.9842199971100625</v>
      </c>
      <c r="AS30" s="40">
        <v>0</v>
      </c>
      <c r="AT30" s="40">
        <v>0</v>
      </c>
      <c r="AU30" s="41">
        <f>IF(CT30=0,0,SQRT(AS30*AS30+AT30*AT30)/CT30/SQRT(3))</f>
        <v>0</v>
      </c>
      <c r="AV30" s="97">
        <v>840</v>
      </c>
      <c r="AW30" s="97">
        <v>231.84</v>
      </c>
      <c r="AX30" s="41">
        <f>IF(CQ30=0,0,SQRT(AV30*AV30+AW30*AW30)/CQ30/SQRT(3))</f>
        <v>79.858244779479477</v>
      </c>
      <c r="AY30" s="96">
        <v>19.2</v>
      </c>
      <c r="AZ30" s="97">
        <v>43.199999999999996</v>
      </c>
      <c r="BA30" s="41">
        <f>IF(CR30=0,0,SQRT(AY30*AY30+AZ30*AZ30)/CR30/SQRT(3))</f>
        <v>4.3323738690112963</v>
      </c>
      <c r="BB30" s="108">
        <v>0.96</v>
      </c>
      <c r="BC30" s="97">
        <v>0</v>
      </c>
      <c r="BD30" s="41">
        <f>IF(CS30=0,0,SQRT(BB30*BB30+BC30*BC30)/CS30/SQRT(3))</f>
        <v>8.7977183876514403E-2</v>
      </c>
      <c r="BE30" s="97">
        <v>0</v>
      </c>
      <c r="BF30" s="97">
        <v>0</v>
      </c>
      <c r="BG30" s="41">
        <f>IF(CT30=0,0,SQRT(BE30*BE30+BF30*BF30)/CT30/SQRT(3))</f>
        <v>0</v>
      </c>
      <c r="BH30" s="97">
        <v>203.03999999999996</v>
      </c>
      <c r="BI30" s="97">
        <v>214.07999999999998</v>
      </c>
      <c r="BJ30" s="41">
        <f>IF(CT30=0,0,SQRT(BH30*BH30+BI30*BI30)/CT30/SQRT(3))</f>
        <v>27.039390655382036</v>
      </c>
      <c r="BK30" s="115">
        <v>55.887999999999998</v>
      </c>
      <c r="BL30" s="40">
        <v>6.6240000000000006</v>
      </c>
      <c r="BM30" s="41">
        <f>IF(CS30=0,0,SQRT(BK30*BK30+BL30*BL30)/CS30/SQRT(3))</f>
        <v>5.1575871098313453</v>
      </c>
      <c r="BN30" s="47">
        <v>203.03999999999996</v>
      </c>
      <c r="BO30" s="40">
        <v>214.07999999999998</v>
      </c>
      <c r="BP30" s="41">
        <f>IF(CT30=0,0,SQRT(BN30*BN30+BO30*BO30)/CT30/SQRT(3))</f>
        <v>27.039390655382036</v>
      </c>
      <c r="BQ30" s="96">
        <v>0</v>
      </c>
      <c r="BR30" s="97">
        <v>0</v>
      </c>
      <c r="BS30" s="41">
        <f>IF(CO30=0,0,SQRT(BQ30*BQ30+BR30*BR30)/CO30/SQRT(3))</f>
        <v>0</v>
      </c>
      <c r="BT30" s="97">
        <v>0</v>
      </c>
      <c r="BU30" s="97">
        <v>0</v>
      </c>
      <c r="BV30" s="46">
        <f>IF(CQ30=0,0,SQRT(BT30*BT30+BU30*BU30)/CQ30/SQRT(3))</f>
        <v>0</v>
      </c>
      <c r="BW30" s="97">
        <v>52.2</v>
      </c>
      <c r="BX30" s="97">
        <v>41.4</v>
      </c>
      <c r="BY30" s="41">
        <f>IF(CP30=0,0,SQRT(BW30*BW30+BX30*BX30)/CP30/SQRT(3))</f>
        <v>6.1056458761236607</v>
      </c>
      <c r="BZ30" s="96">
        <v>985.8</v>
      </c>
      <c r="CA30" s="97">
        <v>527.4</v>
      </c>
      <c r="CB30" s="41">
        <f>IF(CR30=0,0,SQRT(BZ30*BZ30+CA30*CA30)/CR30/SQRT(3))</f>
        <v>102.45792602916592</v>
      </c>
      <c r="CC30" s="109"/>
      <c r="CD30" s="8"/>
      <c r="CE30" s="12">
        <f>IF(CS30=0,0,SQRT(CC30*CC30+CD30*CD30)/CS30/SQRT(3))</f>
        <v>0</v>
      </c>
      <c r="CF30" s="8"/>
      <c r="CG30" s="8"/>
      <c r="CH30" s="33">
        <f>IF(CR30=0,0,SQRT(CF30*CF30+CG30*CG30)/CR30/SQRT(3))</f>
        <v>0</v>
      </c>
      <c r="CI30" s="96">
        <v>0.92799999999999994</v>
      </c>
      <c r="CJ30" s="97">
        <v>0.14400000000000002</v>
      </c>
      <c r="CK30" s="99">
        <f>IF(DA30=0,0,SQRT(CI30*CI30+CJ30*CJ30)/CS30/SQRT(3))</f>
        <v>0</v>
      </c>
      <c r="CL30" s="96">
        <v>3.04</v>
      </c>
      <c r="CM30" s="97">
        <v>1.8080000000000001</v>
      </c>
      <c r="CN30" s="99">
        <f>IF(DD30=0,0,SQRT(CL30*CL30+CM30*CM30)/CR30/SQRT(3))</f>
        <v>0</v>
      </c>
      <c r="CO30" s="14">
        <v>6.3</v>
      </c>
      <c r="CP30" s="14">
        <v>6.3</v>
      </c>
      <c r="CQ30" s="14">
        <v>6.3</v>
      </c>
      <c r="CR30" s="14">
        <v>6.3</v>
      </c>
      <c r="CS30" s="14">
        <v>6.3</v>
      </c>
      <c r="CT30" s="14">
        <v>6.3</v>
      </c>
      <c r="CU30" s="14">
        <v>114</v>
      </c>
      <c r="CW30" s="70"/>
      <c r="CX30" s="70"/>
      <c r="CY30" s="70"/>
      <c r="CZ30" s="70"/>
      <c r="DA30" s="70"/>
      <c r="DB30" s="70"/>
      <c r="DC30" s="116"/>
      <c r="DD30" s="70"/>
      <c r="DE30" s="70"/>
      <c r="DF30" s="116"/>
    </row>
    <row r="34" spans="15:51">
      <c r="O34" s="102"/>
      <c r="AA34" s="102"/>
      <c r="AY34" s="102"/>
    </row>
  </sheetData>
  <mergeCells count="42">
    <mergeCell ref="DD5:DE5"/>
    <mergeCell ref="DA5:DB5"/>
    <mergeCell ref="CW5:CX5"/>
    <mergeCell ref="CU4:CU5"/>
    <mergeCell ref="C5:E5"/>
    <mergeCell ref="C4:V4"/>
    <mergeCell ref="R5:T5"/>
    <mergeCell ref="U5:W5"/>
    <mergeCell ref="BH5:BJ5"/>
    <mergeCell ref="X5:Z5"/>
    <mergeCell ref="AA5:AC5"/>
    <mergeCell ref="AD5:AF5"/>
    <mergeCell ref="AG5:AI5"/>
    <mergeCell ref="AM5:AO5"/>
    <mergeCell ref="AP5:AR5"/>
    <mergeCell ref="AS5:AU5"/>
    <mergeCell ref="B4:B6"/>
    <mergeCell ref="F5:H5"/>
    <mergeCell ref="I5:K5"/>
    <mergeCell ref="L5:N5"/>
    <mergeCell ref="O5:Q5"/>
    <mergeCell ref="AV5:AX5"/>
    <mergeCell ref="AY5:BA5"/>
    <mergeCell ref="BB5:BD5"/>
    <mergeCell ref="BE5:BG5"/>
    <mergeCell ref="AJ5:AL5"/>
    <mergeCell ref="CR4:CR5"/>
    <mergeCell ref="CS4:CS5"/>
    <mergeCell ref="CT4:CT5"/>
    <mergeCell ref="BK5:BM5"/>
    <mergeCell ref="BN5:BP5"/>
    <mergeCell ref="BQ5:BS5"/>
    <mergeCell ref="BT5:BV5"/>
    <mergeCell ref="BW5:BY5"/>
    <mergeCell ref="BZ5:CB5"/>
    <mergeCell ref="CC5:CE5"/>
    <mergeCell ref="CF5:CH5"/>
    <mergeCell ref="CO4:CO5"/>
    <mergeCell ref="CP4:CP5"/>
    <mergeCell ref="CQ4:CQ5"/>
    <mergeCell ref="CI5:CK5"/>
    <mergeCell ref="CL5:CN5"/>
  </mergeCells>
  <conditionalFormatting sqref="BQ7:BR30 BT7:BU30 BW7:BX30 BZ7:CA30 I7:J30 L7:M30 AV7:AW30 AY7:AZ30 O7:P30 AA7:AB30 AG7:AH30 AP7:AQ30 BB7:BC30 BE7:BF30 BH7:BI30 CI7:CJ30 CL7:CM30">
    <cfRule type="containsBlanks" dxfId="0" priority="38" stopIfTrue="1">
      <formula>LEN(TRIM(I7))=0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за 17_06_2015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goryachkin</dc:creator>
  <cp:lastModifiedBy>goryachkin</cp:lastModifiedBy>
  <cp:lastPrinted>2014-06-05T07:45:14Z</cp:lastPrinted>
  <dcterms:created xsi:type="dcterms:W3CDTF">2014-06-05T07:45:08Z</dcterms:created>
  <dcterms:modified xsi:type="dcterms:W3CDTF">2015-06-22T09:28:14Z</dcterms:modified>
</cp:coreProperties>
</file>